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<sst xmlns="http://schemas.openxmlformats.org/spreadsheetml/2006/main" count="655" uniqueCount="549">
  <si>
    <t>Справочник "Статьи общехозяйственных затрат"</t>
  </si>
  <si>
    <t xml:space="preserve"> </t>
  </si>
  <si>
    <t>Код</t>
  </si>
  <si>
    <t>Наименование</t>
  </si>
  <si>
    <t>Вид расходов (для налогового учета)</t>
  </si>
  <si>
    <t>ВидДеятельности</t>
  </si>
  <si>
    <t>00152</t>
  </si>
  <si>
    <t>Аренда;1207000</t>
  </si>
  <si>
    <t>1207000</t>
  </si>
  <si>
    <t>00159</t>
  </si>
  <si>
    <t>Аренда автотранспорта;1207400</t>
  </si>
  <si>
    <t>1207400</t>
  </si>
  <si>
    <t>00162</t>
  </si>
  <si>
    <t>Аренда грузового автотранспорта;1207403</t>
  </si>
  <si>
    <t>Другие расходы, принимаемые для целей налогообложения</t>
  </si>
  <si>
    <t>1207403</t>
  </si>
  <si>
    <t>00161</t>
  </si>
  <si>
    <t>Аренда легкового автотранспорта;1207402</t>
  </si>
  <si>
    <t>1207402</t>
  </si>
  <si>
    <t>00160</t>
  </si>
  <si>
    <t>Аренда личного легкового автотранспорта;1207401</t>
  </si>
  <si>
    <t>1207401</t>
  </si>
  <si>
    <t>00153</t>
  </si>
  <si>
    <t>Аренда земли;1207100</t>
  </si>
  <si>
    <t>1207100</t>
  </si>
  <si>
    <t>00154</t>
  </si>
  <si>
    <t>Аренда земли общехозяйственного назначения;1207101</t>
  </si>
  <si>
    <t>1207101</t>
  </si>
  <si>
    <t>00155</t>
  </si>
  <si>
    <t>Аренда объектов ОС общехозяйственного назначения;1207300</t>
  </si>
  <si>
    <t>1207300</t>
  </si>
  <si>
    <t>00156</t>
  </si>
  <si>
    <t>Аренда жилых помещений для сотрудников;1207301</t>
  </si>
  <si>
    <t>1207301</t>
  </si>
  <si>
    <t>00157</t>
  </si>
  <si>
    <t>Аренда оборудования общехозяйственного назначения;1207302</t>
  </si>
  <si>
    <t>1207302</t>
  </si>
  <si>
    <t>00158</t>
  </si>
  <si>
    <t>Аренда прочих объектов ОС общехозяйственного назначения;1207303</t>
  </si>
  <si>
    <t>1207303</t>
  </si>
  <si>
    <t>00022</t>
  </si>
  <si>
    <t>Вспомогательные материалы;1204000</t>
  </si>
  <si>
    <t>1204000</t>
  </si>
  <si>
    <t>00034</t>
  </si>
  <si>
    <t>Коммунальные платежи;1204200</t>
  </si>
  <si>
    <t>1204200</t>
  </si>
  <si>
    <t>00023</t>
  </si>
  <si>
    <t>Газ на бытовые цели;1204202</t>
  </si>
  <si>
    <t>Материальные расходы</t>
  </si>
  <si>
    <t>1204202</t>
  </si>
  <si>
    <t>00033</t>
  </si>
  <si>
    <t>Коммунальные платежи и оплата за воду;1204201</t>
  </si>
  <si>
    <t>1204201</t>
  </si>
  <si>
    <t>00077</t>
  </si>
  <si>
    <t>Электроэнергия;1204203</t>
  </si>
  <si>
    <t>1204203</t>
  </si>
  <si>
    <t>00048</t>
  </si>
  <si>
    <t>Прочие вспомогательные материалы;1204300</t>
  </si>
  <si>
    <t>1204300</t>
  </si>
  <si>
    <t>00028</t>
  </si>
  <si>
    <t>Инвентарь на общехозяйственные нужды;1204302</t>
  </si>
  <si>
    <t>1204302</t>
  </si>
  <si>
    <t>00142</t>
  </si>
  <si>
    <t>Прочие материалы; 1204305</t>
  </si>
  <si>
    <t>1204305</t>
  </si>
  <si>
    <t>00053</t>
  </si>
  <si>
    <t>Расходные материалы на общехозяйственные нужды;1204303</t>
  </si>
  <si>
    <t>1204303</t>
  </si>
  <si>
    <t>00070</t>
  </si>
  <si>
    <t>Топливо и энергия ,зап.части и комплектующие для автотр ;1204100</t>
  </si>
  <si>
    <t>1204100</t>
  </si>
  <si>
    <t>00025</t>
  </si>
  <si>
    <t>Зап.части, комплектующие для автотранспорта;1204103</t>
  </si>
  <si>
    <t>1204103</t>
  </si>
  <si>
    <t>00068</t>
  </si>
  <si>
    <t>Топливо для автотранспорта;1204102</t>
  </si>
  <si>
    <t>1204102</t>
  </si>
  <si>
    <t>00198</t>
  </si>
  <si>
    <t>Коммерческие расходы;1211000</t>
  </si>
  <si>
    <t>1211000</t>
  </si>
  <si>
    <t>00215</t>
  </si>
  <si>
    <t>Комиссионные сборы;1211500</t>
  </si>
  <si>
    <t>1211500</t>
  </si>
  <si>
    <t>00216</t>
  </si>
  <si>
    <t>Комиссионные сборы;1211501</t>
  </si>
  <si>
    <t>1211501</t>
  </si>
  <si>
    <t>00207</t>
  </si>
  <si>
    <t>Оплата ж/д тарифа;1211200</t>
  </si>
  <si>
    <t>1211200</t>
  </si>
  <si>
    <t>00208</t>
  </si>
  <si>
    <t>Оплата ж/д тарифа;1211201</t>
  </si>
  <si>
    <t>1211201</t>
  </si>
  <si>
    <t>00209</t>
  </si>
  <si>
    <t>Оплата ж/д услуг;1211202</t>
  </si>
  <si>
    <t>1211202</t>
  </si>
  <si>
    <t>00210</t>
  </si>
  <si>
    <t>Оплата штрафов МПС;1211203</t>
  </si>
  <si>
    <t>Не принимаемые для целей налогообложения</t>
  </si>
  <si>
    <t>1211203</t>
  </si>
  <si>
    <t>00199</t>
  </si>
  <si>
    <t>Оплата транспортных расходов по доставке и сбыту товаров;1211100</t>
  </si>
  <si>
    <t>1211100</t>
  </si>
  <si>
    <t>00201</t>
  </si>
  <si>
    <t>Доставка комбикормов;1211102</t>
  </si>
  <si>
    <t>1211102</t>
  </si>
  <si>
    <t>00203</t>
  </si>
  <si>
    <t>Доставка мяса;1211104</t>
  </si>
  <si>
    <t>1211104</t>
  </si>
  <si>
    <t>00205</t>
  </si>
  <si>
    <t>Доставка оборудования;1211106</t>
  </si>
  <si>
    <t>1211105</t>
  </si>
  <si>
    <t>00204</t>
  </si>
  <si>
    <t>Доставка репродукторов;1211105</t>
  </si>
  <si>
    <t>00202</t>
  </si>
  <si>
    <t>Доставка свиней в живом весе;1211103</t>
  </si>
  <si>
    <t>1211103</t>
  </si>
  <si>
    <t>00206</t>
  </si>
  <si>
    <t>Доставка строительных материалов;1211107</t>
  </si>
  <si>
    <t>1211107</t>
  </si>
  <si>
    <t>00200</t>
  </si>
  <si>
    <t>Оплата транспортных расходов по доставке и сбыту товаров;1211101</t>
  </si>
  <si>
    <t>1211101</t>
  </si>
  <si>
    <t>00224</t>
  </si>
  <si>
    <t>Предпродажная подготовка животных;1211901</t>
  </si>
  <si>
    <t>1211901</t>
  </si>
  <si>
    <t>00219</t>
  </si>
  <si>
    <t>Прочие накладные расходы;1211700</t>
  </si>
  <si>
    <t>1211700</t>
  </si>
  <si>
    <t>00220</t>
  </si>
  <si>
    <t>Прочие накладные расходы;1211701</t>
  </si>
  <si>
    <t>1211701</t>
  </si>
  <si>
    <t>00225</t>
  </si>
  <si>
    <t>Расходы на маркетинг;12111200</t>
  </si>
  <si>
    <t>12111200</t>
  </si>
  <si>
    <t>00226</t>
  </si>
  <si>
    <t>Расходы на маркетинг;12111201</t>
  </si>
  <si>
    <t>Изучение конъюнктуры рынка</t>
  </si>
  <si>
    <t>12111201</t>
  </si>
  <si>
    <t>00217</t>
  </si>
  <si>
    <t>Расходы на рекламу;1211600</t>
  </si>
  <si>
    <t>1211600</t>
  </si>
  <si>
    <t>00218</t>
  </si>
  <si>
    <t>Расходы на рекламу;1211601</t>
  </si>
  <si>
    <t>1211601</t>
  </si>
  <si>
    <t>00213</t>
  </si>
  <si>
    <t>Расходы на тару и упаковку;1211400</t>
  </si>
  <si>
    <t>1211400</t>
  </si>
  <si>
    <t>00214</t>
  </si>
  <si>
    <t>Расходы на тару и упаковку;1211401</t>
  </si>
  <si>
    <t>1211401</t>
  </si>
  <si>
    <t>00211</t>
  </si>
  <si>
    <t>Сертификация и экспертиза;1211300</t>
  </si>
  <si>
    <t>1211300</t>
  </si>
  <si>
    <t>00212</t>
  </si>
  <si>
    <t>Сертификация и экспертиза;1211301</t>
  </si>
  <si>
    <t>1211301</t>
  </si>
  <si>
    <t>00221</t>
  </si>
  <si>
    <t>Таможня;1211800</t>
  </si>
  <si>
    <t>1211800</t>
  </si>
  <si>
    <t>00222</t>
  </si>
  <si>
    <t>Таможенное оформление;1211801</t>
  </si>
  <si>
    <t>1211801</t>
  </si>
  <si>
    <t>00223</t>
  </si>
  <si>
    <t>Таможенные пошлины;1211802</t>
  </si>
  <si>
    <t>1211802</t>
  </si>
  <si>
    <t>00170</t>
  </si>
  <si>
    <t>Налоги и сборы;1209000</t>
  </si>
  <si>
    <t>1209000</t>
  </si>
  <si>
    <t>00175</t>
  </si>
  <si>
    <t>Налог за пользование водными объектами;1209500</t>
  </si>
  <si>
    <t>Налоги и сборы</t>
  </si>
  <si>
    <t>1209500</t>
  </si>
  <si>
    <t>00176</t>
  </si>
  <si>
    <t>Налог на загрязнение окружающей среды;1209700</t>
  </si>
  <si>
    <t>1209700</t>
  </si>
  <si>
    <t>00172</t>
  </si>
  <si>
    <t>Налог на землю;1209600</t>
  </si>
  <si>
    <t>1209600</t>
  </si>
  <si>
    <t>00171</t>
  </si>
  <si>
    <t>Налог на имущество;1209100</t>
  </si>
  <si>
    <t>1209100</t>
  </si>
  <si>
    <t>00174</t>
  </si>
  <si>
    <t>Прочие налоги и сборы;1209900</t>
  </si>
  <si>
    <t>1209900</t>
  </si>
  <si>
    <t>00173</t>
  </si>
  <si>
    <t>Транспортный налог;1209800</t>
  </si>
  <si>
    <t>1209800</t>
  </si>
  <si>
    <t>00177</t>
  </si>
  <si>
    <t>Приобретение товаров;1210000</t>
  </si>
  <si>
    <t>1210000</t>
  </si>
  <si>
    <t>00178</t>
  </si>
  <si>
    <t>Продовольственные товары;1210100</t>
  </si>
  <si>
    <t>1210100</t>
  </si>
  <si>
    <t>00179</t>
  </si>
  <si>
    <t>Промышленные товары;1210200</t>
  </si>
  <si>
    <t>1210200</t>
  </si>
  <si>
    <t>00051</t>
  </si>
  <si>
    <t>Прочие расходы;1212000</t>
  </si>
  <si>
    <t>1212000</t>
  </si>
  <si>
    <t>00143</t>
  </si>
  <si>
    <t>Прочие общехозяйственные расходы; 1212200</t>
  </si>
  <si>
    <t>1212200</t>
  </si>
  <si>
    <t>00050</t>
  </si>
  <si>
    <t>Прочие общехозяйственные расходы;1212201</t>
  </si>
  <si>
    <t>1212201</t>
  </si>
  <si>
    <t>00056</t>
  </si>
  <si>
    <t>Расходы офиса;1208000</t>
  </si>
  <si>
    <t>1208000</t>
  </si>
  <si>
    <t>00020</t>
  </si>
  <si>
    <t>Благотворительность;1208900</t>
  </si>
  <si>
    <t>1208900</t>
  </si>
  <si>
    <t>00021</t>
  </si>
  <si>
    <t>Благотворительность;1208901</t>
  </si>
  <si>
    <t>1208901</t>
  </si>
  <si>
    <t>00164</t>
  </si>
  <si>
    <t>Спонсорская помощь;1208902</t>
  </si>
  <si>
    <t>1208902</t>
  </si>
  <si>
    <t>00029</t>
  </si>
  <si>
    <t>Информационно-консультационные услуги;12081000</t>
  </si>
  <si>
    <t>12081000</t>
  </si>
  <si>
    <t>00168</t>
  </si>
  <si>
    <t>Аудиторские услуги;12081002</t>
  </si>
  <si>
    <t>Аудиторские услуги</t>
  </si>
  <si>
    <t>12081002</t>
  </si>
  <si>
    <t>00030</t>
  </si>
  <si>
    <t>Информационно-консультационные услуги;12081001</t>
  </si>
  <si>
    <t>Информационные услуги</t>
  </si>
  <si>
    <t>12081001</t>
  </si>
  <si>
    <t>00169</t>
  </si>
  <si>
    <t>Нотариальные услуги;12081003</t>
  </si>
  <si>
    <t>12081003</t>
  </si>
  <si>
    <t>00031</t>
  </si>
  <si>
    <t>Канцтовары;1208100</t>
  </si>
  <si>
    <t>1208100</t>
  </si>
  <si>
    <t>00032</t>
  </si>
  <si>
    <t>Канцтовары;1208101</t>
  </si>
  <si>
    <t>1208101</t>
  </si>
  <si>
    <t>00037</t>
  </si>
  <si>
    <t>Обслуживание реестра акционеров;1208800</t>
  </si>
  <si>
    <t>1208800</t>
  </si>
  <si>
    <t>00036</t>
  </si>
  <si>
    <t>Обслуживание реестра акционеров;1208101</t>
  </si>
  <si>
    <t>1208801</t>
  </si>
  <si>
    <t>00038</t>
  </si>
  <si>
    <t>Обучение персонала;1208300</t>
  </si>
  <si>
    <t>1208300</t>
  </si>
  <si>
    <t>00039</t>
  </si>
  <si>
    <t>Обучение персонала;1208301</t>
  </si>
  <si>
    <t>Услуги по управлению</t>
  </si>
  <si>
    <t>1208301</t>
  </si>
  <si>
    <t>00044</t>
  </si>
  <si>
    <t>Почтовые услуги и подписка;1208200</t>
  </si>
  <si>
    <t>1208200</t>
  </si>
  <si>
    <t>00144</t>
  </si>
  <si>
    <t>Подписка на переодическую литературу;1208202</t>
  </si>
  <si>
    <t>1208202</t>
  </si>
  <si>
    <t>00045</t>
  </si>
  <si>
    <t>Почтовые услуги;1208201</t>
  </si>
  <si>
    <t>1208201</t>
  </si>
  <si>
    <t>00046</t>
  </si>
  <si>
    <t>Представительские расходы;1208400</t>
  </si>
  <si>
    <t>1208400</t>
  </si>
  <si>
    <t>00047</t>
  </si>
  <si>
    <t>Представительские расходы;1208401</t>
  </si>
  <si>
    <t>Представительские расходы</t>
  </si>
  <si>
    <t>1208401</t>
  </si>
  <si>
    <t>00054</t>
  </si>
  <si>
    <t>Расходы на командировки и перемещения;1208500</t>
  </si>
  <si>
    <t>1208500</t>
  </si>
  <si>
    <t>00055</t>
  </si>
  <si>
    <t>Расходы на командировки и перемещения;1208501</t>
  </si>
  <si>
    <t>Расходы на командировки</t>
  </si>
  <si>
    <t>1208501</t>
  </si>
  <si>
    <t>00145</t>
  </si>
  <si>
    <t>Расходы на оформление иностранных граждан;1208502</t>
  </si>
  <si>
    <t>1208502</t>
  </si>
  <si>
    <t>00165</t>
  </si>
  <si>
    <t>Расходы по улучшению условий труда персонала;1208700</t>
  </si>
  <si>
    <t>1208700</t>
  </si>
  <si>
    <t>00167</t>
  </si>
  <si>
    <t>Прочие расходы офиса;1208702</t>
  </si>
  <si>
    <t>1208702</t>
  </si>
  <si>
    <t>00166</t>
  </si>
  <si>
    <t>Расходы на чайную комнату; 1208701</t>
  </si>
  <si>
    <t>1208701</t>
  </si>
  <si>
    <t>00072</t>
  </si>
  <si>
    <t>Услуги банка;1208700</t>
  </si>
  <si>
    <t>00073</t>
  </si>
  <si>
    <t>Услуги банка;1208701</t>
  </si>
  <si>
    <t>00074</t>
  </si>
  <si>
    <t>Услуги связи;1208600</t>
  </si>
  <si>
    <t>1208600</t>
  </si>
  <si>
    <t>00075</t>
  </si>
  <si>
    <t>Услуги сотовой связи;1208601</t>
  </si>
  <si>
    <t>1208601</t>
  </si>
  <si>
    <t>00163</t>
  </si>
  <si>
    <t>Услуги стационарной связи;1208602</t>
  </si>
  <si>
    <t>1208602</t>
  </si>
  <si>
    <t>00062</t>
  </si>
  <si>
    <t>Ремонт и содержание основных средств;1206000</t>
  </si>
  <si>
    <t>1206000</t>
  </si>
  <si>
    <t>00057</t>
  </si>
  <si>
    <t>Ремонт и содерж. администр. транспортных средств;1206302</t>
  </si>
  <si>
    <t>1206302</t>
  </si>
  <si>
    <t>00146</t>
  </si>
  <si>
    <t>Амортизация административных транспортных средств;1206302600</t>
  </si>
  <si>
    <t>Амортизация</t>
  </si>
  <si>
    <t>1206302600</t>
  </si>
  <si>
    <t>00027</t>
  </si>
  <si>
    <t>Зап.части, комплектующие для легкового автотрансп.;1206302400</t>
  </si>
  <si>
    <t>Ремонт основных средств или отчисления на создание ремонтного фонда</t>
  </si>
  <si>
    <t>1206302400</t>
  </si>
  <si>
    <t>00061</t>
  </si>
  <si>
    <t>Ремонт капитальный легкового автотранспорта;1206302100</t>
  </si>
  <si>
    <t>1206302100</t>
  </si>
  <si>
    <t>00065</t>
  </si>
  <si>
    <t>Ремонт текущий легкового автотранспорта;1206302200</t>
  </si>
  <si>
    <t>1206302200</t>
  </si>
  <si>
    <t>00067</t>
  </si>
  <si>
    <t>Тех. осмотр и обслуживание легковых трансп средств;1206302500</t>
  </si>
  <si>
    <t>1206302500</t>
  </si>
  <si>
    <t>00069</t>
  </si>
  <si>
    <t>Топливо для обслуживания легкового автопарка;1206302300</t>
  </si>
  <si>
    <t>1206302300</t>
  </si>
  <si>
    <t>00058</t>
  </si>
  <si>
    <t>Ремонт и содержание административного оборуд и инв;1206400</t>
  </si>
  <si>
    <t>1206400</t>
  </si>
  <si>
    <t>00147</t>
  </si>
  <si>
    <t>Амортизация и списание адм оборудования и инвентаря;1206405</t>
  </si>
  <si>
    <t>1206405</t>
  </si>
  <si>
    <t>00026</t>
  </si>
  <si>
    <t>Зап.части, комплектующие для админ оборуд и инвент;1206404</t>
  </si>
  <si>
    <t>1206404</t>
  </si>
  <si>
    <t>00035</t>
  </si>
  <si>
    <t>Мебель;1206403</t>
  </si>
  <si>
    <t>1206403</t>
  </si>
  <si>
    <t>00060</t>
  </si>
  <si>
    <t>Ремонт капитальный админ.оборудования и инвентаря;1206401</t>
  </si>
  <si>
    <t>1206401</t>
  </si>
  <si>
    <t>00063</t>
  </si>
  <si>
    <t>Ремонт текущий администр.оборудования и инвентаря;1206402</t>
  </si>
  <si>
    <t>1206402</t>
  </si>
  <si>
    <t>00140</t>
  </si>
  <si>
    <t>Ремонт и содержание административных зданий и сооруж; 1206200</t>
  </si>
  <si>
    <t>1206200</t>
  </si>
  <si>
    <t>00148</t>
  </si>
  <si>
    <t>Амортизация административных зданий и сооружений;1206202300</t>
  </si>
  <si>
    <t>1206202300</t>
  </si>
  <si>
    <t>00149</t>
  </si>
  <si>
    <t>Ремонт капитальный административного здания;1206202100</t>
  </si>
  <si>
    <t>1206202100</t>
  </si>
  <si>
    <t>00150</t>
  </si>
  <si>
    <t>Ремонт текущий административного хдания;1206202200</t>
  </si>
  <si>
    <t>1206202200</t>
  </si>
  <si>
    <t>00059</t>
  </si>
  <si>
    <t>Ремонт и содержание компьютерной и оргтехники;1206500</t>
  </si>
  <si>
    <t>1206500</t>
  </si>
  <si>
    <t>00151</t>
  </si>
  <si>
    <t>Амортизация и списание компьютерной техники и оргтехники;1206504</t>
  </si>
  <si>
    <t>1206504</t>
  </si>
  <si>
    <t>00024</t>
  </si>
  <si>
    <t>Зап части, комплектующие для компьютерной и оргтех;1206501</t>
  </si>
  <si>
    <t>1206501</t>
  </si>
  <si>
    <t>00052</t>
  </si>
  <si>
    <t>Расходные материалы для оргтехники 1206502</t>
  </si>
  <si>
    <t>1206502</t>
  </si>
  <si>
    <t>00064</t>
  </si>
  <si>
    <t>Ремонт текущий компьютерной и оргтехники;1206503</t>
  </si>
  <si>
    <t>1206503</t>
  </si>
  <si>
    <t>00098</t>
  </si>
  <si>
    <t>Расходы по олбязательному оформлюнормат-технической докум;1205200</t>
  </si>
  <si>
    <t>1205200</t>
  </si>
  <si>
    <t>00100</t>
  </si>
  <si>
    <t>Обучение и аттестация производственного персонала;1205202</t>
  </si>
  <si>
    <t>Оплата труда</t>
  </si>
  <si>
    <t>1205202</t>
  </si>
  <si>
    <t>00101</t>
  </si>
  <si>
    <t>Проверка средств измерения;1205203</t>
  </si>
  <si>
    <t>1205203</t>
  </si>
  <si>
    <t>00099</t>
  </si>
  <si>
    <t>Расходы по проведению сертиф,лицензир произв.деятельности;1205201</t>
  </si>
  <si>
    <t>1205201</t>
  </si>
  <si>
    <t>00102</t>
  </si>
  <si>
    <t>Технические заключения;1205204</t>
  </si>
  <si>
    <t>1205204</t>
  </si>
  <si>
    <t>00042</t>
  </si>
  <si>
    <t>Отчисления от ФОТ по прочим выплатам;1202204</t>
  </si>
  <si>
    <t>ЕСН</t>
  </si>
  <si>
    <t>1202204</t>
  </si>
  <si>
    <t>00190</t>
  </si>
  <si>
    <t>Услуги по управлению;1217000</t>
  </si>
  <si>
    <t>1217000</t>
  </si>
  <si>
    <t>00191</t>
  </si>
  <si>
    <t>Обеспечение безопасной деятельности;1217100</t>
  </si>
  <si>
    <t>1217100</t>
  </si>
  <si>
    <t>00192</t>
  </si>
  <si>
    <t>Обеспечение высокотехн.системами управления;1217200</t>
  </si>
  <si>
    <t>1217200</t>
  </si>
  <si>
    <t>00193</t>
  </si>
  <si>
    <t>Организация делопроизводства;1217300</t>
  </si>
  <si>
    <t>1217300</t>
  </si>
  <si>
    <t>00194</t>
  </si>
  <si>
    <t>Планирование,закупка,ведение складского учета;1217400</t>
  </si>
  <si>
    <t>1217400</t>
  </si>
  <si>
    <t>00195</t>
  </si>
  <si>
    <t>Правовое сопровождение и обеспечение;1217500</t>
  </si>
  <si>
    <t>1217500</t>
  </si>
  <si>
    <t>00196</t>
  </si>
  <si>
    <t>Управление персоналом;1217600</t>
  </si>
  <si>
    <t>1217600</t>
  </si>
  <si>
    <t>00197</t>
  </si>
  <si>
    <t>Управление строительными объектами;1217700</t>
  </si>
  <si>
    <t>1217700</t>
  </si>
  <si>
    <t>00180</t>
  </si>
  <si>
    <t>Услуги сторонних организаций;1216000</t>
  </si>
  <si>
    <t>1216000</t>
  </si>
  <si>
    <t>00181</t>
  </si>
  <si>
    <t>Услуги сторонних организаций для нужд предприятия;1216200</t>
  </si>
  <si>
    <t>1216200</t>
  </si>
  <si>
    <t>00183</t>
  </si>
  <si>
    <t>Расходы по персоналу;1216201</t>
  </si>
  <si>
    <t>1216201</t>
  </si>
  <si>
    <t>00184</t>
  </si>
  <si>
    <t>Обучение, подготовка сотрудников;1216201200</t>
  </si>
  <si>
    <t>Подготовка и переподготовка кадров</t>
  </si>
  <si>
    <t>1216201200</t>
  </si>
  <si>
    <t>00182</t>
  </si>
  <si>
    <t>Расходы на питание сотрудников;1216201100</t>
  </si>
  <si>
    <t>1216201100</t>
  </si>
  <si>
    <t>00186</t>
  </si>
  <si>
    <t>Расходы на спорт и отдыж;1216201400</t>
  </si>
  <si>
    <t>1216201400</t>
  </si>
  <si>
    <t>00185</t>
  </si>
  <si>
    <t>Расходы по подбору персонала;1216201300</t>
  </si>
  <si>
    <t>1216201300</t>
  </si>
  <si>
    <t>00187</t>
  </si>
  <si>
    <t>Транспортные услуги, вывоз мусора и уборка территории;1216202</t>
  </si>
  <si>
    <t>1216202</t>
  </si>
  <si>
    <t>00188</t>
  </si>
  <si>
    <t>Вывоз мусора;1216202100</t>
  </si>
  <si>
    <t>1216202100</t>
  </si>
  <si>
    <t>00189</t>
  </si>
  <si>
    <t>Транспортные услуги;1216202200</t>
  </si>
  <si>
    <t>1216202200</t>
  </si>
  <si>
    <t>00078</t>
  </si>
  <si>
    <t>Фот с отчислениями;1202000</t>
  </si>
  <si>
    <t>1202000</t>
  </si>
  <si>
    <t>00085</t>
  </si>
  <si>
    <t>Льготы и компенсации;1202400</t>
  </si>
  <si>
    <t>1202400</t>
  </si>
  <si>
    <t>00086</t>
  </si>
  <si>
    <t>ДМС(включая стоматологию);1202401</t>
  </si>
  <si>
    <t>1202401</t>
  </si>
  <si>
    <t>00087</t>
  </si>
  <si>
    <t>Доплата на питание сотрудников;1202402</t>
  </si>
  <si>
    <t>1202402</t>
  </si>
  <si>
    <t>00088</t>
  </si>
  <si>
    <t>Компенсация за использование личного автомобиля;1202403</t>
  </si>
  <si>
    <t>1202403</t>
  </si>
  <si>
    <t>00043</t>
  </si>
  <si>
    <t>Отчисления от ФОТ;1202200</t>
  </si>
  <si>
    <t>1202200</t>
  </si>
  <si>
    <t>00090</t>
  </si>
  <si>
    <t>Отчисления от ФОТ аппарата управления;1202201</t>
  </si>
  <si>
    <t>1202201</t>
  </si>
  <si>
    <t>00079</t>
  </si>
  <si>
    <t>Премии и поощрительные выплаты сотрудникам;1202300</t>
  </si>
  <si>
    <t>1202300</t>
  </si>
  <si>
    <t>00082</t>
  </si>
  <si>
    <t>Годовой бонус;1202303</t>
  </si>
  <si>
    <t>1202303</t>
  </si>
  <si>
    <t>00083</t>
  </si>
  <si>
    <t>Единовременная материальная помощь;1202304</t>
  </si>
  <si>
    <t>1202304</t>
  </si>
  <si>
    <t>00084</t>
  </si>
  <si>
    <t>Единовременные премии за достижениее поставленных целей;1202305</t>
  </si>
  <si>
    <t>1202305</t>
  </si>
  <si>
    <t>00081</t>
  </si>
  <si>
    <t>Ежеквартальные премии;1202302</t>
  </si>
  <si>
    <t>1202302</t>
  </si>
  <si>
    <t>00080</t>
  </si>
  <si>
    <t>Ежемесячные премии;1202301</t>
  </si>
  <si>
    <t>1202301</t>
  </si>
  <si>
    <t>00076</t>
  </si>
  <si>
    <t>Фонд оплаты труда;1202100</t>
  </si>
  <si>
    <t>1202100</t>
  </si>
  <si>
    <t>00040</t>
  </si>
  <si>
    <t>Оплата труда аппарата управления;1202101</t>
  </si>
  <si>
    <t>1202101</t>
  </si>
  <si>
    <t>00049</t>
  </si>
  <si>
    <t>Прочие выплаты по оплате труда;1202102</t>
  </si>
  <si>
    <t>1202102</t>
  </si>
  <si>
    <t>00092</t>
  </si>
  <si>
    <t>Экономическая безопасность;1205000</t>
  </si>
  <si>
    <t>1205000</t>
  </si>
  <si>
    <t>00103</t>
  </si>
  <si>
    <t>Безопасность труда и жизнедеятельности;1205300</t>
  </si>
  <si>
    <t>1205300</t>
  </si>
  <si>
    <t>00104</t>
  </si>
  <si>
    <t>Охрана окружающей среды(Экология);1205301</t>
  </si>
  <si>
    <t>1205301</t>
  </si>
  <si>
    <t>00105</t>
  </si>
  <si>
    <t>Охрана труда и техника безопасности;1205302</t>
  </si>
  <si>
    <t>1205302</t>
  </si>
  <si>
    <t>00106</t>
  </si>
  <si>
    <t>Спецодежда и специнвентарь по ТБ;1205303</t>
  </si>
  <si>
    <t>1205303</t>
  </si>
  <si>
    <t>00097</t>
  </si>
  <si>
    <t>Расходы на содержание охраны;1205100</t>
  </si>
  <si>
    <t>1205100</t>
  </si>
  <si>
    <t>00093</t>
  </si>
  <si>
    <t>Противопожарные мероприятия;1205101</t>
  </si>
  <si>
    <t>1205101</t>
  </si>
  <si>
    <t>00094</t>
  </si>
  <si>
    <t>Расходы на содержание пожарн и сторожевой охраны предприя;1205102</t>
  </si>
  <si>
    <t>1205102</t>
  </si>
  <si>
    <t>00096</t>
  </si>
  <si>
    <t>Услуги городских военизированных пожарных служб;1205104</t>
  </si>
  <si>
    <t>1205104</t>
  </si>
  <si>
    <t>00095</t>
  </si>
  <si>
    <t>Услуги частных охранных предприй;1205103</t>
  </si>
  <si>
    <t>1205103</t>
  </si>
  <si>
    <t>00107</t>
  </si>
  <si>
    <t>Страхование;1205400</t>
  </si>
  <si>
    <t>1205400</t>
  </si>
  <si>
    <t>00108</t>
  </si>
  <si>
    <t>Обязательное страхование автогражданской ответственности;1205401</t>
  </si>
  <si>
    <t>1205401</t>
  </si>
  <si>
    <t>00109</t>
  </si>
  <si>
    <t>Страхование животных;1205402</t>
  </si>
  <si>
    <t>Добровольное и обязательное страхование имущества</t>
  </si>
  <si>
    <t>1205402</t>
  </si>
  <si>
    <t>00110</t>
  </si>
  <si>
    <t>Страхование имущества;1205403</t>
  </si>
  <si>
    <t>1205403</t>
  </si>
  <si>
    <t>00111</t>
  </si>
  <si>
    <t>Страхование от несчастных случаев,находящихся в транспорт;1205404</t>
  </si>
  <si>
    <t>1205404</t>
  </si>
  <si>
    <t>00114</t>
  </si>
  <si>
    <t>Страхование от несчастных случаев;1205407</t>
  </si>
  <si>
    <t>1205407</t>
  </si>
  <si>
    <t>00112</t>
  </si>
  <si>
    <t>Страхование риска ответст. при эксплуат.опасных произв.об;1205405</t>
  </si>
  <si>
    <t>1205405</t>
  </si>
  <si>
    <t>00113</t>
  </si>
  <si>
    <t>Страхование транспортных средств;1205406</t>
  </si>
  <si>
    <t>1205406</t>
  </si>
  <si>
    <t>0000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</si>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</sst>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0" fillId="0" borderId="0" xfId="0" applyNumberFormat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 topLeftCell="A1">
      <selection activeCell="M180" sqref="M180"/>
    </sheetView>
  </sheetViews>
  <sheetFormatPr defaultColWidth="9.33203125" defaultRowHeight="11.25"/>
  <cols>
    <col min="1" max="1" width="7" style="1" customWidth="1"/>
    <col min="2" max="2" width="71.16015625" style="1" customWidth="1"/>
    <col min="3" max="3" width="34.66015625" style="1" customWidth="1"/>
    <col min="4" max="4" width="17.33203125" style="1" hidden="1" customWidth="1"/>
    <col min="5" max="5" width="10.33203125" style="1" hidden="1" customWidth="1"/>
    <col min="6" max="6" width="11.66015625" style="1" customWidth="1"/>
    <col min="7" max="9" width="10.33203125" style="1" hidden="1" customWidth="1"/>
    <col min="10" max="16384" width="10.33203125" style="1" customWidth="1"/>
  </cols>
  <sheetData>
    <row r="1" ht="18.75" customHeight="1">
      <c r="A1" s="2" t="s">
        <v>0</v>
      </c>
    </row>
    <row r="2" spans="1:8" s="3" customFormat="1" ht="11.25">
      <c r="A2" s="3" t="s">
        <v>1</v>
      </c>
      <c r="H2" s="16" t="s">
        <v>547</v>
      </c>
    </row>
    <row r="3" spans="1:8" ht="19.5" customHeight="1">
      <c r="A3" s="4" t="s">
        <v>2</v>
      </c>
      <c r="B3" s="5" t="s">
        <v>3</v>
      </c>
      <c r="C3" s="5" t="s">
        <v>4</v>
      </c>
      <c r="D3" s="6" t="s">
        <v>5</v>
      </c>
      <c r="H3" s="16" t="s">
        <v>548</v>
      </c>
    </row>
    <row r="4" spans="1:6" ht="11.25" customHeight="1">
      <c r="A4" s="7" t="s">
        <v>6</v>
      </c>
      <c r="B4" s="8" t="s">
        <v>7</v>
      </c>
      <c r="C4" s="8"/>
      <c r="D4" s="9" t="s">
        <v>8</v>
      </c>
      <c r="E4" s="1">
        <f>LEN(D4)</f>
        <v>7</v>
      </c>
      <c r="F4" s="1" t="str">
        <f>IF(E4=7,CONCATENATE(D4,$H$3),IF(E4=6,CONCATENATE(D4,$H$2),D4))</f>
        <v>1207000000</v>
      </c>
    </row>
    <row r="5" spans="1:6" ht="11.25" customHeight="1">
      <c r="A5" s="7" t="s">
        <v>9</v>
      </c>
      <c r="B5" s="8" t="s">
        <v>10</v>
      </c>
      <c r="C5" s="8"/>
      <c r="D5" s="9" t="s">
        <v>11</v>
      </c>
      <c r="E5" s="1">
        <f>LEN(D5)</f>
        <v>7</v>
      </c>
      <c r="F5" s="1" t="str">
        <f>IF(E5=7,CONCATENATE(D5,$H$3),IF(E5=6,CONCATENATE(D5,$H$2),D5))</f>
        <v>1207400000</v>
      </c>
    </row>
    <row r="6" spans="1:6" ht="11.25" customHeight="1">
      <c r="A6" s="10" t="s">
        <v>12</v>
      </c>
      <c r="B6" s="11" t="s">
        <v>13</v>
      </c>
      <c r="C6" s="11" t="s">
        <v>14</v>
      </c>
      <c r="D6" s="12" t="s">
        <v>15</v>
      </c>
      <c r="E6" s="1">
        <f>LEN(D6)</f>
        <v>7</v>
      </c>
      <c r="F6" s="1" t="str">
        <f>IF(E6=7,CONCATENATE(D6,$H$3),IF(E6=6,CONCATENATE(D6,$H$2),D6))</f>
        <v>1207403000</v>
      </c>
    </row>
    <row r="7" spans="1:6" ht="11.25" customHeight="1">
      <c r="A7" s="10" t="s">
        <v>16</v>
      </c>
      <c r="B7" s="11" t="s">
        <v>17</v>
      </c>
      <c r="C7" s="11" t="s">
        <v>14</v>
      </c>
      <c r="D7" s="12" t="s">
        <v>18</v>
      </c>
      <c r="E7" s="1">
        <f>LEN(D7)</f>
        <v>7</v>
      </c>
      <c r="F7" s="1" t="str">
        <f>IF(E7=7,CONCATENATE(D7,$H$3),IF(E7=6,CONCATENATE(D7,$H$2),D7))</f>
        <v>1207402000</v>
      </c>
    </row>
    <row r="8" spans="1:6" ht="11.25" customHeight="1">
      <c r="A8" s="10" t="s">
        <v>19</v>
      </c>
      <c r="B8" s="11" t="s">
        <v>20</v>
      </c>
      <c r="C8" s="11" t="s">
        <v>14</v>
      </c>
      <c r="D8" s="12" t="s">
        <v>21</v>
      </c>
      <c r="E8" s="1">
        <f aca="true" t="shared" si="0" ref="E8:E71">LEN(D8)</f>
        <v>7</v>
      </c>
      <c r="F8" s="1" t="str">
        <f aca="true" t="shared" si="1" ref="F8:F71">IF(E8=7,CONCATENATE(D8,$H$3),IF(E8=6,CONCATENATE(D8,$H$2),D8))</f>
        <v>1207401000</v>
      </c>
    </row>
    <row r="9" spans="1:6" ht="11.25" customHeight="1">
      <c r="A9" s="7" t="s">
        <v>22</v>
      </c>
      <c r="B9" s="8" t="s">
        <v>23</v>
      </c>
      <c r="C9" s="8"/>
      <c r="D9" s="9" t="s">
        <v>24</v>
      </c>
      <c r="E9" s="1">
        <f t="shared" si="0"/>
        <v>7</v>
      </c>
      <c r="F9" s="1" t="str">
        <f t="shared" si="1"/>
        <v>1207100000</v>
      </c>
    </row>
    <row r="10" spans="1:6" ht="11.25" customHeight="1">
      <c r="A10" s="10" t="s">
        <v>25</v>
      </c>
      <c r="B10" s="11" t="s">
        <v>26</v>
      </c>
      <c r="C10" s="11" t="s">
        <v>14</v>
      </c>
      <c r="D10" s="12" t="s">
        <v>27</v>
      </c>
      <c r="E10" s="1">
        <f t="shared" si="0"/>
        <v>7</v>
      </c>
      <c r="F10" s="1" t="str">
        <f t="shared" si="1"/>
        <v>1207101000</v>
      </c>
    </row>
    <row r="11" spans="1:6" ht="11.25" customHeight="1">
      <c r="A11" s="7" t="s">
        <v>28</v>
      </c>
      <c r="B11" s="8" t="s">
        <v>29</v>
      </c>
      <c r="C11" s="8"/>
      <c r="D11" s="9" t="s">
        <v>30</v>
      </c>
      <c r="E11" s="1">
        <f t="shared" si="0"/>
        <v>7</v>
      </c>
      <c r="F11" s="1" t="str">
        <f t="shared" si="1"/>
        <v>1207300000</v>
      </c>
    </row>
    <row r="12" spans="1:6" ht="11.25" customHeight="1">
      <c r="A12" s="10" t="s">
        <v>31</v>
      </c>
      <c r="B12" s="11" t="s">
        <v>32</v>
      </c>
      <c r="C12" s="11" t="s">
        <v>14</v>
      </c>
      <c r="D12" s="12" t="s">
        <v>33</v>
      </c>
      <c r="E12" s="1">
        <f t="shared" si="0"/>
        <v>7</v>
      </c>
      <c r="F12" s="1" t="str">
        <f t="shared" si="1"/>
        <v>1207301000</v>
      </c>
    </row>
    <row r="13" spans="1:6" ht="11.25" customHeight="1">
      <c r="A13" s="10" t="s">
        <v>34</v>
      </c>
      <c r="B13" s="11" t="s">
        <v>35</v>
      </c>
      <c r="C13" s="11" t="s">
        <v>14</v>
      </c>
      <c r="D13" s="12" t="s">
        <v>36</v>
      </c>
      <c r="E13" s="1">
        <f t="shared" si="0"/>
        <v>7</v>
      </c>
      <c r="F13" s="1" t="str">
        <f t="shared" si="1"/>
        <v>1207302000</v>
      </c>
    </row>
    <row r="14" spans="1:6" ht="11.25" customHeight="1">
      <c r="A14" s="10" t="s">
        <v>37</v>
      </c>
      <c r="B14" s="11" t="s">
        <v>38</v>
      </c>
      <c r="C14" s="11" t="s">
        <v>14</v>
      </c>
      <c r="D14" s="12" t="s">
        <v>39</v>
      </c>
      <c r="E14" s="1">
        <f t="shared" si="0"/>
        <v>7</v>
      </c>
      <c r="F14" s="1" t="str">
        <f t="shared" si="1"/>
        <v>1207303000</v>
      </c>
    </row>
    <row r="15" spans="1:6" ht="11.25" customHeight="1">
      <c r="A15" s="7" t="s">
        <v>40</v>
      </c>
      <c r="B15" s="8" t="s">
        <v>41</v>
      </c>
      <c r="C15" s="8"/>
      <c r="D15" s="9" t="s">
        <v>42</v>
      </c>
      <c r="E15" s="1">
        <f t="shared" si="0"/>
        <v>7</v>
      </c>
      <c r="F15" s="1" t="str">
        <f t="shared" si="1"/>
        <v>1204000000</v>
      </c>
    </row>
    <row r="16" spans="1:6" ht="11.25" customHeight="1">
      <c r="A16" s="7" t="s">
        <v>43</v>
      </c>
      <c r="B16" s="8" t="s">
        <v>44</v>
      </c>
      <c r="C16" s="8"/>
      <c r="D16" s="9" t="s">
        <v>45</v>
      </c>
      <c r="E16" s="1">
        <f t="shared" si="0"/>
        <v>7</v>
      </c>
      <c r="F16" s="1" t="str">
        <f t="shared" si="1"/>
        <v>1204200000</v>
      </c>
    </row>
    <row r="17" spans="1:6" ht="11.25" customHeight="1">
      <c r="A17" s="10" t="s">
        <v>46</v>
      </c>
      <c r="B17" s="11" t="s">
        <v>47</v>
      </c>
      <c r="C17" s="11" t="s">
        <v>48</v>
      </c>
      <c r="D17" s="12" t="s">
        <v>49</v>
      </c>
      <c r="E17" s="1">
        <f t="shared" si="0"/>
        <v>7</v>
      </c>
      <c r="F17" s="1" t="str">
        <f t="shared" si="1"/>
        <v>1204202000</v>
      </c>
    </row>
    <row r="18" spans="1:6" ht="11.25" customHeight="1">
      <c r="A18" s="10" t="s">
        <v>50</v>
      </c>
      <c r="B18" s="11" t="s">
        <v>51</v>
      </c>
      <c r="C18" s="11" t="s">
        <v>48</v>
      </c>
      <c r="D18" s="12" t="s">
        <v>52</v>
      </c>
      <c r="E18" s="1">
        <f t="shared" si="0"/>
        <v>7</v>
      </c>
      <c r="F18" s="1" t="str">
        <f t="shared" si="1"/>
        <v>1204201000</v>
      </c>
    </row>
    <row r="19" spans="1:6" ht="11.25" customHeight="1">
      <c r="A19" s="10" t="s">
        <v>53</v>
      </c>
      <c r="B19" s="11" t="s">
        <v>54</v>
      </c>
      <c r="C19" s="11" t="s">
        <v>48</v>
      </c>
      <c r="D19" s="12" t="s">
        <v>55</v>
      </c>
      <c r="E19" s="1">
        <f t="shared" si="0"/>
        <v>7</v>
      </c>
      <c r="F19" s="1" t="str">
        <f t="shared" si="1"/>
        <v>1204203000</v>
      </c>
    </row>
    <row r="20" spans="1:6" ht="11.25" customHeight="1">
      <c r="A20" s="7" t="s">
        <v>56</v>
      </c>
      <c r="B20" s="8" t="s">
        <v>57</v>
      </c>
      <c r="C20" s="8"/>
      <c r="D20" s="9" t="s">
        <v>58</v>
      </c>
      <c r="E20" s="1">
        <f t="shared" si="0"/>
        <v>7</v>
      </c>
      <c r="F20" s="1" t="str">
        <f t="shared" si="1"/>
        <v>1204300000</v>
      </c>
    </row>
    <row r="21" spans="1:6" ht="11.25" customHeight="1">
      <c r="A21" s="10" t="s">
        <v>59</v>
      </c>
      <c r="B21" s="11" t="s">
        <v>60</v>
      </c>
      <c r="C21" s="11" t="s">
        <v>48</v>
      </c>
      <c r="D21" s="12" t="s">
        <v>61</v>
      </c>
      <c r="E21" s="1">
        <f t="shared" si="0"/>
        <v>7</v>
      </c>
      <c r="F21" s="1" t="str">
        <f t="shared" si="1"/>
        <v>1204302000</v>
      </c>
    </row>
    <row r="22" spans="1:6" ht="11.25" customHeight="1">
      <c r="A22" s="10" t="s">
        <v>62</v>
      </c>
      <c r="B22" s="11" t="s">
        <v>63</v>
      </c>
      <c r="C22" s="11" t="s">
        <v>48</v>
      </c>
      <c r="D22" s="12" t="s">
        <v>64</v>
      </c>
      <c r="E22" s="1">
        <f t="shared" si="0"/>
        <v>7</v>
      </c>
      <c r="F22" s="1" t="str">
        <f t="shared" si="1"/>
        <v>1204305000</v>
      </c>
    </row>
    <row r="23" spans="1:6" ht="11.25" customHeight="1">
      <c r="A23" s="10" t="s">
        <v>65</v>
      </c>
      <c r="B23" s="11" t="s">
        <v>66</v>
      </c>
      <c r="C23" s="11" t="s">
        <v>48</v>
      </c>
      <c r="D23" s="12" t="s">
        <v>67</v>
      </c>
      <c r="E23" s="1">
        <f t="shared" si="0"/>
        <v>7</v>
      </c>
      <c r="F23" s="1" t="str">
        <f t="shared" si="1"/>
        <v>1204303000</v>
      </c>
    </row>
    <row r="24" spans="1:6" ht="11.25" customHeight="1">
      <c r="A24" s="7" t="s">
        <v>68</v>
      </c>
      <c r="B24" s="8" t="s">
        <v>69</v>
      </c>
      <c r="C24" s="8"/>
      <c r="D24" s="9" t="s">
        <v>70</v>
      </c>
      <c r="E24" s="1">
        <f t="shared" si="0"/>
        <v>7</v>
      </c>
      <c r="F24" s="1" t="str">
        <f t="shared" si="1"/>
        <v>1204100000</v>
      </c>
    </row>
    <row r="25" spans="1:6" ht="11.25" customHeight="1">
      <c r="A25" s="10" t="s">
        <v>71</v>
      </c>
      <c r="B25" s="11" t="s">
        <v>72</v>
      </c>
      <c r="C25" s="11" t="s">
        <v>48</v>
      </c>
      <c r="D25" s="12" t="s">
        <v>73</v>
      </c>
      <c r="E25" s="1">
        <f t="shared" si="0"/>
        <v>7</v>
      </c>
      <c r="F25" s="1" t="str">
        <f t="shared" si="1"/>
        <v>1204103000</v>
      </c>
    </row>
    <row r="26" spans="1:6" ht="11.25" customHeight="1">
      <c r="A26" s="10" t="s">
        <v>74</v>
      </c>
      <c r="B26" s="11" t="s">
        <v>75</v>
      </c>
      <c r="C26" s="11" t="s">
        <v>48</v>
      </c>
      <c r="D26" s="12" t="s">
        <v>76</v>
      </c>
      <c r="E26" s="1">
        <f t="shared" si="0"/>
        <v>7</v>
      </c>
      <c r="F26" s="1" t="str">
        <f t="shared" si="1"/>
        <v>1204102000</v>
      </c>
    </row>
    <row r="27" spans="1:6" ht="11.25" customHeight="1">
      <c r="A27" s="7" t="s">
        <v>77</v>
      </c>
      <c r="B27" s="8" t="s">
        <v>78</v>
      </c>
      <c r="C27" s="8"/>
      <c r="D27" s="9" t="s">
        <v>79</v>
      </c>
      <c r="E27" s="1">
        <f t="shared" si="0"/>
        <v>7</v>
      </c>
      <c r="F27" s="1" t="str">
        <f t="shared" si="1"/>
        <v>1211000000</v>
      </c>
    </row>
    <row r="28" spans="1:6" ht="11.25" customHeight="1">
      <c r="A28" s="7" t="s">
        <v>80</v>
      </c>
      <c r="B28" s="8" t="s">
        <v>81</v>
      </c>
      <c r="C28" s="8"/>
      <c r="D28" s="9" t="s">
        <v>82</v>
      </c>
      <c r="E28" s="1">
        <f t="shared" si="0"/>
        <v>7</v>
      </c>
      <c r="F28" s="1" t="str">
        <f t="shared" si="1"/>
        <v>1211500000</v>
      </c>
    </row>
    <row r="29" spans="1:6" ht="11.25" customHeight="1">
      <c r="A29" s="10" t="s">
        <v>83</v>
      </c>
      <c r="B29" s="11" t="s">
        <v>84</v>
      </c>
      <c r="C29" s="11" t="s">
        <v>14</v>
      </c>
      <c r="D29" s="12" t="s">
        <v>85</v>
      </c>
      <c r="E29" s="1">
        <f t="shared" si="0"/>
        <v>7</v>
      </c>
      <c r="F29" s="1" t="str">
        <f t="shared" si="1"/>
        <v>1211501000</v>
      </c>
    </row>
    <row r="30" spans="1:6" ht="11.25" customHeight="1">
      <c r="A30" s="7" t="s">
        <v>86</v>
      </c>
      <c r="B30" s="8" t="s">
        <v>87</v>
      </c>
      <c r="C30" s="8"/>
      <c r="D30" s="9" t="s">
        <v>88</v>
      </c>
      <c r="E30" s="1">
        <f t="shared" si="0"/>
        <v>7</v>
      </c>
      <c r="F30" s="1" t="str">
        <f t="shared" si="1"/>
        <v>1211200000</v>
      </c>
    </row>
    <row r="31" spans="1:6" ht="11.25" customHeight="1">
      <c r="A31" s="10" t="s">
        <v>89</v>
      </c>
      <c r="B31" s="11" t="s">
        <v>90</v>
      </c>
      <c r="C31" s="11" t="s">
        <v>14</v>
      </c>
      <c r="D31" s="12" t="s">
        <v>91</v>
      </c>
      <c r="E31" s="1">
        <f t="shared" si="0"/>
        <v>7</v>
      </c>
      <c r="F31" s="1" t="str">
        <f t="shared" si="1"/>
        <v>1211201000</v>
      </c>
    </row>
    <row r="32" spans="1:6" ht="11.25" customHeight="1">
      <c r="A32" s="10" t="s">
        <v>92</v>
      </c>
      <c r="B32" s="11" t="s">
        <v>93</v>
      </c>
      <c r="C32" s="11" t="s">
        <v>14</v>
      </c>
      <c r="D32" s="12" t="s">
        <v>94</v>
      </c>
      <c r="E32" s="1">
        <f t="shared" si="0"/>
        <v>7</v>
      </c>
      <c r="F32" s="1" t="str">
        <f t="shared" si="1"/>
        <v>1211202000</v>
      </c>
    </row>
    <row r="33" spans="1:6" ht="11.25" customHeight="1">
      <c r="A33" s="10" t="s">
        <v>95</v>
      </c>
      <c r="B33" s="11" t="s">
        <v>96</v>
      </c>
      <c r="C33" s="11" t="s">
        <v>97</v>
      </c>
      <c r="D33" s="12" t="s">
        <v>98</v>
      </c>
      <c r="E33" s="1">
        <f t="shared" si="0"/>
        <v>7</v>
      </c>
      <c r="F33" s="1" t="str">
        <f t="shared" si="1"/>
        <v>1211203000</v>
      </c>
    </row>
    <row r="34" spans="1:6" ht="11.25" customHeight="1">
      <c r="A34" s="7" t="s">
        <v>99</v>
      </c>
      <c r="B34" s="8" t="s">
        <v>100</v>
      </c>
      <c r="C34" s="8"/>
      <c r="D34" s="9" t="s">
        <v>101</v>
      </c>
      <c r="E34" s="1">
        <f t="shared" si="0"/>
        <v>7</v>
      </c>
      <c r="F34" s="1" t="str">
        <f t="shared" si="1"/>
        <v>1211100000</v>
      </c>
    </row>
    <row r="35" spans="1:6" ht="11.25" customHeight="1">
      <c r="A35" s="10" t="s">
        <v>102</v>
      </c>
      <c r="B35" s="11" t="s">
        <v>103</v>
      </c>
      <c r="C35" s="11" t="s">
        <v>14</v>
      </c>
      <c r="D35" s="12" t="s">
        <v>104</v>
      </c>
      <c r="E35" s="1">
        <f t="shared" si="0"/>
        <v>7</v>
      </c>
      <c r="F35" s="1" t="str">
        <f t="shared" si="1"/>
        <v>1211102000</v>
      </c>
    </row>
    <row r="36" spans="1:6" ht="11.25" customHeight="1">
      <c r="A36" s="10" t="s">
        <v>105</v>
      </c>
      <c r="B36" s="11" t="s">
        <v>106</v>
      </c>
      <c r="C36" s="11" t="s">
        <v>14</v>
      </c>
      <c r="D36" s="12" t="s">
        <v>107</v>
      </c>
      <c r="E36" s="1">
        <f t="shared" si="0"/>
        <v>7</v>
      </c>
      <c r="F36" s="1" t="str">
        <f t="shared" si="1"/>
        <v>1211104000</v>
      </c>
    </row>
    <row r="37" spans="1:6" ht="11.25" customHeight="1">
      <c r="A37" s="10" t="s">
        <v>108</v>
      </c>
      <c r="B37" s="11" t="s">
        <v>109</v>
      </c>
      <c r="C37" s="11" t="s">
        <v>14</v>
      </c>
      <c r="D37" s="12" t="s">
        <v>110</v>
      </c>
      <c r="E37" s="1">
        <f t="shared" si="0"/>
        <v>7</v>
      </c>
      <c r="F37" s="1" t="str">
        <f t="shared" si="1"/>
        <v>1211105000</v>
      </c>
    </row>
    <row r="38" spans="1:6" ht="11.25" customHeight="1">
      <c r="A38" s="10" t="s">
        <v>111</v>
      </c>
      <c r="B38" s="11" t="s">
        <v>112</v>
      </c>
      <c r="C38" s="11" t="s">
        <v>14</v>
      </c>
      <c r="D38" s="12" t="s">
        <v>110</v>
      </c>
      <c r="E38" s="1">
        <f t="shared" si="0"/>
        <v>7</v>
      </c>
      <c r="F38" s="1" t="str">
        <f t="shared" si="1"/>
        <v>1211105000</v>
      </c>
    </row>
    <row r="39" spans="1:6" ht="11.25" customHeight="1">
      <c r="A39" s="10" t="s">
        <v>113</v>
      </c>
      <c r="B39" s="11" t="s">
        <v>114</v>
      </c>
      <c r="C39" s="11" t="s">
        <v>14</v>
      </c>
      <c r="D39" s="12" t="s">
        <v>115</v>
      </c>
      <c r="E39" s="1">
        <f t="shared" si="0"/>
        <v>7</v>
      </c>
      <c r="F39" s="1" t="str">
        <f t="shared" si="1"/>
        <v>1211103000</v>
      </c>
    </row>
    <row r="40" spans="1:6" ht="11.25" customHeight="1">
      <c r="A40" s="10" t="s">
        <v>116</v>
      </c>
      <c r="B40" s="11" t="s">
        <v>117</v>
      </c>
      <c r="C40" s="11" t="s">
        <v>14</v>
      </c>
      <c r="D40" s="12" t="s">
        <v>118</v>
      </c>
      <c r="E40" s="1">
        <f t="shared" si="0"/>
        <v>7</v>
      </c>
      <c r="F40" s="1" t="str">
        <f t="shared" si="1"/>
        <v>1211107000</v>
      </c>
    </row>
    <row r="41" spans="1:6" ht="11.25" customHeight="1">
      <c r="A41" s="10" t="s">
        <v>119</v>
      </c>
      <c r="B41" s="11" t="s">
        <v>120</v>
      </c>
      <c r="C41" s="11" t="s">
        <v>14</v>
      </c>
      <c r="D41" s="12" t="s">
        <v>121</v>
      </c>
      <c r="E41" s="1">
        <f t="shared" si="0"/>
        <v>7</v>
      </c>
      <c r="F41" s="1" t="str">
        <f t="shared" si="1"/>
        <v>1211101000</v>
      </c>
    </row>
    <row r="42" spans="1:6" ht="11.25" customHeight="1">
      <c r="A42" s="7" t="s">
        <v>122</v>
      </c>
      <c r="B42" s="8" t="s">
        <v>123</v>
      </c>
      <c r="C42" s="8"/>
      <c r="D42" s="9" t="s">
        <v>124</v>
      </c>
      <c r="E42" s="1">
        <f t="shared" si="0"/>
        <v>7</v>
      </c>
      <c r="F42" s="1" t="str">
        <f t="shared" si="1"/>
        <v>1211901000</v>
      </c>
    </row>
    <row r="43" spans="1:6" ht="11.25" customHeight="1">
      <c r="A43" s="7" t="s">
        <v>125</v>
      </c>
      <c r="B43" s="8" t="s">
        <v>126</v>
      </c>
      <c r="C43" s="8"/>
      <c r="D43" s="9" t="s">
        <v>127</v>
      </c>
      <c r="E43" s="1">
        <f t="shared" si="0"/>
        <v>7</v>
      </c>
      <c r="F43" s="1" t="str">
        <f t="shared" si="1"/>
        <v>1211700000</v>
      </c>
    </row>
    <row r="44" spans="1:6" ht="11.25" customHeight="1">
      <c r="A44" s="10" t="s">
        <v>128</v>
      </c>
      <c r="B44" s="11" t="s">
        <v>129</v>
      </c>
      <c r="C44" s="11" t="s">
        <v>14</v>
      </c>
      <c r="D44" s="12" t="s">
        <v>130</v>
      </c>
      <c r="E44" s="1">
        <f t="shared" si="0"/>
        <v>7</v>
      </c>
      <c r="F44" s="1" t="str">
        <f t="shared" si="1"/>
        <v>1211701000</v>
      </c>
    </row>
    <row r="45" spans="1:6" ht="11.25" customHeight="1">
      <c r="A45" s="7" t="s">
        <v>131</v>
      </c>
      <c r="B45" s="8" t="s">
        <v>132</v>
      </c>
      <c r="C45" s="8"/>
      <c r="D45" s="9" t="s">
        <v>133</v>
      </c>
      <c r="E45" s="1">
        <f t="shared" si="0"/>
        <v>8</v>
      </c>
      <c r="F45" s="1" t="str">
        <f t="shared" si="1"/>
        <v>12111200</v>
      </c>
    </row>
    <row r="46" spans="1:6" ht="11.25" customHeight="1">
      <c r="A46" s="10" t="s">
        <v>134</v>
      </c>
      <c r="B46" s="11" t="s">
        <v>135</v>
      </c>
      <c r="C46" s="11" t="s">
        <v>136</v>
      </c>
      <c r="D46" s="12" t="s">
        <v>137</v>
      </c>
      <c r="E46" s="1">
        <f t="shared" si="0"/>
        <v>8</v>
      </c>
      <c r="F46" s="1" t="str">
        <f t="shared" si="1"/>
        <v>12111201</v>
      </c>
    </row>
    <row r="47" spans="1:6" ht="11.25" customHeight="1">
      <c r="A47" s="7" t="s">
        <v>138</v>
      </c>
      <c r="B47" s="8" t="s">
        <v>139</v>
      </c>
      <c r="C47" s="8"/>
      <c r="D47" s="9" t="s">
        <v>140</v>
      </c>
      <c r="E47" s="1">
        <f t="shared" si="0"/>
        <v>7</v>
      </c>
      <c r="F47" s="1" t="str">
        <f t="shared" si="1"/>
        <v>1211600000</v>
      </c>
    </row>
    <row r="48" spans="1:6" ht="11.25" customHeight="1">
      <c r="A48" s="10" t="s">
        <v>141</v>
      </c>
      <c r="B48" s="11" t="s">
        <v>142</v>
      </c>
      <c r="C48" s="11" t="s">
        <v>14</v>
      </c>
      <c r="D48" s="12" t="s">
        <v>143</v>
      </c>
      <c r="E48" s="1">
        <f t="shared" si="0"/>
        <v>7</v>
      </c>
      <c r="F48" s="1" t="str">
        <f t="shared" si="1"/>
        <v>1211601000</v>
      </c>
    </row>
    <row r="49" spans="1:6" ht="11.25" customHeight="1">
      <c r="A49" s="7" t="s">
        <v>144</v>
      </c>
      <c r="B49" s="8" t="s">
        <v>145</v>
      </c>
      <c r="C49" s="8"/>
      <c r="D49" s="9" t="s">
        <v>146</v>
      </c>
      <c r="E49" s="1">
        <f t="shared" si="0"/>
        <v>7</v>
      </c>
      <c r="F49" s="1" t="str">
        <f t="shared" si="1"/>
        <v>1211400000</v>
      </c>
    </row>
    <row r="50" spans="1:6" ht="11.25" customHeight="1">
      <c r="A50" s="10" t="s">
        <v>147</v>
      </c>
      <c r="B50" s="11" t="s">
        <v>148</v>
      </c>
      <c r="C50" s="11" t="s">
        <v>97</v>
      </c>
      <c r="D50" s="12" t="s">
        <v>149</v>
      </c>
      <c r="E50" s="1">
        <f t="shared" si="0"/>
        <v>7</v>
      </c>
      <c r="F50" s="1" t="str">
        <f t="shared" si="1"/>
        <v>1211401000</v>
      </c>
    </row>
    <row r="51" spans="1:6" ht="11.25" customHeight="1">
      <c r="A51" s="7" t="s">
        <v>150</v>
      </c>
      <c r="B51" s="8" t="s">
        <v>151</v>
      </c>
      <c r="C51" s="8"/>
      <c r="D51" s="9" t="s">
        <v>152</v>
      </c>
      <c r="E51" s="1">
        <f t="shared" si="0"/>
        <v>7</v>
      </c>
      <c r="F51" s="1" t="str">
        <f t="shared" si="1"/>
        <v>1211300000</v>
      </c>
    </row>
    <row r="52" spans="1:6" ht="11.25" customHeight="1">
      <c r="A52" s="10" t="s">
        <v>153</v>
      </c>
      <c r="B52" s="11" t="s">
        <v>154</v>
      </c>
      <c r="C52" s="11" t="s">
        <v>14</v>
      </c>
      <c r="D52" s="12" t="s">
        <v>155</v>
      </c>
      <c r="E52" s="1">
        <f t="shared" si="0"/>
        <v>7</v>
      </c>
      <c r="F52" s="1" t="str">
        <f t="shared" si="1"/>
        <v>1211301000</v>
      </c>
    </row>
    <row r="53" spans="1:6" ht="11.25" customHeight="1">
      <c r="A53" s="7" t="s">
        <v>156</v>
      </c>
      <c r="B53" s="8" t="s">
        <v>157</v>
      </c>
      <c r="C53" s="8"/>
      <c r="D53" s="9" t="s">
        <v>158</v>
      </c>
      <c r="E53" s="1">
        <f t="shared" si="0"/>
        <v>7</v>
      </c>
      <c r="F53" s="1" t="str">
        <f t="shared" si="1"/>
        <v>1211800000</v>
      </c>
    </row>
    <row r="54" spans="1:6" ht="11.25" customHeight="1">
      <c r="A54" s="10" t="s">
        <v>159</v>
      </c>
      <c r="B54" s="11" t="s">
        <v>160</v>
      </c>
      <c r="C54" s="11" t="s">
        <v>14</v>
      </c>
      <c r="D54" s="12" t="s">
        <v>161</v>
      </c>
      <c r="E54" s="1">
        <f t="shared" si="0"/>
        <v>7</v>
      </c>
      <c r="F54" s="1" t="str">
        <f t="shared" si="1"/>
        <v>1211801000</v>
      </c>
    </row>
    <row r="55" spans="1:6" ht="11.25" customHeight="1">
      <c r="A55" s="10" t="s">
        <v>162</v>
      </c>
      <c r="B55" s="11" t="s">
        <v>163</v>
      </c>
      <c r="C55" s="11" t="s">
        <v>14</v>
      </c>
      <c r="D55" s="12" t="s">
        <v>164</v>
      </c>
      <c r="E55" s="1">
        <f t="shared" si="0"/>
        <v>7</v>
      </c>
      <c r="F55" s="1" t="str">
        <f t="shared" si="1"/>
        <v>1211802000</v>
      </c>
    </row>
    <row r="56" spans="1:6" ht="11.25" customHeight="1">
      <c r="A56" s="7" t="s">
        <v>165</v>
      </c>
      <c r="B56" s="8" t="s">
        <v>166</v>
      </c>
      <c r="C56" s="8"/>
      <c r="D56" s="9" t="s">
        <v>167</v>
      </c>
      <c r="E56" s="1">
        <f t="shared" si="0"/>
        <v>7</v>
      </c>
      <c r="F56" s="1" t="str">
        <f t="shared" si="1"/>
        <v>1209000000</v>
      </c>
    </row>
    <row r="57" spans="1:6" ht="11.25" customHeight="1">
      <c r="A57" s="10" t="s">
        <v>168</v>
      </c>
      <c r="B57" s="11" t="s">
        <v>169</v>
      </c>
      <c r="C57" s="11" t="s">
        <v>170</v>
      </c>
      <c r="D57" s="12" t="s">
        <v>171</v>
      </c>
      <c r="E57" s="1">
        <f t="shared" si="0"/>
        <v>7</v>
      </c>
      <c r="F57" s="1" t="str">
        <f t="shared" si="1"/>
        <v>1209500000</v>
      </c>
    </row>
    <row r="58" spans="1:6" ht="11.25" customHeight="1">
      <c r="A58" s="10" t="s">
        <v>172</v>
      </c>
      <c r="B58" s="11" t="s">
        <v>173</v>
      </c>
      <c r="C58" s="11" t="s">
        <v>170</v>
      </c>
      <c r="D58" s="12" t="s">
        <v>174</v>
      </c>
      <c r="E58" s="1">
        <f t="shared" si="0"/>
        <v>7</v>
      </c>
      <c r="F58" s="1" t="str">
        <f t="shared" si="1"/>
        <v>1209700000</v>
      </c>
    </row>
    <row r="59" spans="1:6" ht="11.25" customHeight="1">
      <c r="A59" s="10" t="s">
        <v>175</v>
      </c>
      <c r="B59" s="11" t="s">
        <v>176</v>
      </c>
      <c r="C59" s="11" t="s">
        <v>170</v>
      </c>
      <c r="D59" s="12" t="s">
        <v>177</v>
      </c>
      <c r="E59" s="1">
        <f t="shared" si="0"/>
        <v>7</v>
      </c>
      <c r="F59" s="1" t="str">
        <f t="shared" si="1"/>
        <v>1209600000</v>
      </c>
    </row>
    <row r="60" spans="1:6" ht="11.25" customHeight="1">
      <c r="A60" s="10" t="s">
        <v>178</v>
      </c>
      <c r="B60" s="11" t="s">
        <v>179</v>
      </c>
      <c r="C60" s="11" t="s">
        <v>170</v>
      </c>
      <c r="D60" s="12" t="s">
        <v>180</v>
      </c>
      <c r="E60" s="1">
        <f t="shared" si="0"/>
        <v>7</v>
      </c>
      <c r="F60" s="1" t="str">
        <f t="shared" si="1"/>
        <v>1209100000</v>
      </c>
    </row>
    <row r="61" spans="1:6" ht="11.25" customHeight="1">
      <c r="A61" s="10" t="s">
        <v>181</v>
      </c>
      <c r="B61" s="11" t="s">
        <v>182</v>
      </c>
      <c r="C61" s="11" t="s">
        <v>170</v>
      </c>
      <c r="D61" s="12" t="s">
        <v>183</v>
      </c>
      <c r="E61" s="1">
        <f t="shared" si="0"/>
        <v>7</v>
      </c>
      <c r="F61" s="1" t="str">
        <f t="shared" si="1"/>
        <v>1209900000</v>
      </c>
    </row>
    <row r="62" spans="1:6" ht="11.25" customHeight="1">
      <c r="A62" s="10" t="s">
        <v>184</v>
      </c>
      <c r="B62" s="11" t="s">
        <v>185</v>
      </c>
      <c r="C62" s="11" t="s">
        <v>170</v>
      </c>
      <c r="D62" s="12" t="s">
        <v>186</v>
      </c>
      <c r="E62" s="1">
        <f t="shared" si="0"/>
        <v>7</v>
      </c>
      <c r="F62" s="1" t="str">
        <f t="shared" si="1"/>
        <v>1209800000</v>
      </c>
    </row>
    <row r="63" spans="1:6" ht="11.25" customHeight="1">
      <c r="A63" s="7" t="s">
        <v>187</v>
      </c>
      <c r="B63" s="8" t="s">
        <v>188</v>
      </c>
      <c r="C63" s="8"/>
      <c r="D63" s="9" t="s">
        <v>189</v>
      </c>
      <c r="E63" s="1">
        <f t="shared" si="0"/>
        <v>7</v>
      </c>
      <c r="F63" s="1" t="str">
        <f t="shared" si="1"/>
        <v>1210000000</v>
      </c>
    </row>
    <row r="64" spans="1:6" ht="11.25" customHeight="1">
      <c r="A64" s="7" t="s">
        <v>190</v>
      </c>
      <c r="B64" s="8" t="s">
        <v>191</v>
      </c>
      <c r="C64" s="8"/>
      <c r="D64" s="9" t="s">
        <v>192</v>
      </c>
      <c r="E64" s="1">
        <f t="shared" si="0"/>
        <v>7</v>
      </c>
      <c r="F64" s="1" t="str">
        <f t="shared" si="1"/>
        <v>1210100000</v>
      </c>
    </row>
    <row r="65" spans="1:6" ht="11.25" customHeight="1">
      <c r="A65" s="7" t="s">
        <v>193</v>
      </c>
      <c r="B65" s="8" t="s">
        <v>194</v>
      </c>
      <c r="C65" s="8"/>
      <c r="D65" s="9" t="s">
        <v>195</v>
      </c>
      <c r="E65" s="1">
        <f t="shared" si="0"/>
        <v>7</v>
      </c>
      <c r="F65" s="1" t="str">
        <f t="shared" si="1"/>
        <v>1210200000</v>
      </c>
    </row>
    <row r="66" spans="1:6" ht="11.25" customHeight="1">
      <c r="A66" s="7" t="s">
        <v>196</v>
      </c>
      <c r="B66" s="8" t="s">
        <v>197</v>
      </c>
      <c r="C66" s="8"/>
      <c r="D66" s="9" t="s">
        <v>198</v>
      </c>
      <c r="E66" s="1">
        <f t="shared" si="0"/>
        <v>7</v>
      </c>
      <c r="F66" s="1" t="str">
        <f t="shared" si="1"/>
        <v>1212000000</v>
      </c>
    </row>
    <row r="67" spans="1:6" ht="11.25" customHeight="1">
      <c r="A67" s="7" t="s">
        <v>199</v>
      </c>
      <c r="B67" s="8" t="s">
        <v>200</v>
      </c>
      <c r="C67" s="8"/>
      <c r="D67" s="9" t="s">
        <v>201</v>
      </c>
      <c r="E67" s="1">
        <f t="shared" si="0"/>
        <v>7</v>
      </c>
      <c r="F67" s="1" t="str">
        <f t="shared" si="1"/>
        <v>1212200000</v>
      </c>
    </row>
    <row r="68" spans="1:6" ht="11.25" customHeight="1">
      <c r="A68" s="10" t="s">
        <v>202</v>
      </c>
      <c r="B68" s="11" t="s">
        <v>203</v>
      </c>
      <c r="C68" s="11" t="s">
        <v>14</v>
      </c>
      <c r="D68" s="12" t="s">
        <v>204</v>
      </c>
      <c r="E68" s="1">
        <f t="shared" si="0"/>
        <v>7</v>
      </c>
      <c r="F68" s="1" t="str">
        <f t="shared" si="1"/>
        <v>1212201000</v>
      </c>
    </row>
    <row r="69" spans="1:6" ht="11.25" customHeight="1">
      <c r="A69" s="7" t="s">
        <v>205</v>
      </c>
      <c r="B69" s="8" t="s">
        <v>206</v>
      </c>
      <c r="C69" s="8"/>
      <c r="D69" s="9" t="s">
        <v>207</v>
      </c>
      <c r="E69" s="1">
        <f t="shared" si="0"/>
        <v>7</v>
      </c>
      <c r="F69" s="1" t="str">
        <f t="shared" si="1"/>
        <v>1208000000</v>
      </c>
    </row>
    <row r="70" spans="1:6" ht="11.25" customHeight="1">
      <c r="A70" s="7" t="s">
        <v>208</v>
      </c>
      <c r="B70" s="8" t="s">
        <v>209</v>
      </c>
      <c r="C70" s="8"/>
      <c r="D70" s="9" t="s">
        <v>210</v>
      </c>
      <c r="E70" s="1">
        <f t="shared" si="0"/>
        <v>7</v>
      </c>
      <c r="F70" s="1" t="str">
        <f t="shared" si="1"/>
        <v>1208900000</v>
      </c>
    </row>
    <row r="71" spans="1:6" ht="11.25" customHeight="1">
      <c r="A71" s="10" t="s">
        <v>211</v>
      </c>
      <c r="B71" s="11" t="s">
        <v>212</v>
      </c>
      <c r="C71" s="11" t="s">
        <v>97</v>
      </c>
      <c r="D71" s="12" t="s">
        <v>213</v>
      </c>
      <c r="E71" s="1">
        <f t="shared" si="0"/>
        <v>7</v>
      </c>
      <c r="F71" s="1" t="str">
        <f t="shared" si="1"/>
        <v>1208901000</v>
      </c>
    </row>
    <row r="72" spans="1:6" ht="11.25" customHeight="1">
      <c r="A72" s="10" t="s">
        <v>214</v>
      </c>
      <c r="B72" s="11" t="s">
        <v>215</v>
      </c>
      <c r="C72" s="11" t="s">
        <v>97</v>
      </c>
      <c r="D72" s="12" t="s">
        <v>216</v>
      </c>
      <c r="E72" s="1">
        <f aca="true" t="shared" si="2" ref="E72:E127">LEN(D72)</f>
        <v>7</v>
      </c>
      <c r="F72" s="1" t="str">
        <f aca="true" t="shared" si="3" ref="F72:F127">IF(E72=7,CONCATENATE(D72,$H$3),IF(E72=6,CONCATENATE(D72,$H$2),D72))</f>
        <v>1208902000</v>
      </c>
    </row>
    <row r="73" spans="1:6" ht="11.25" customHeight="1">
      <c r="A73" s="7" t="s">
        <v>217</v>
      </c>
      <c r="B73" s="8" t="s">
        <v>218</v>
      </c>
      <c r="C73" s="8"/>
      <c r="D73" s="9" t="s">
        <v>219</v>
      </c>
      <c r="E73" s="1">
        <f t="shared" si="2"/>
        <v>8</v>
      </c>
      <c r="F73" s="1" t="str">
        <f t="shared" si="3"/>
        <v>12081000</v>
      </c>
    </row>
    <row r="74" spans="1:6" ht="11.25" customHeight="1">
      <c r="A74" s="10" t="s">
        <v>220</v>
      </c>
      <c r="B74" s="11" t="s">
        <v>221</v>
      </c>
      <c r="C74" s="11" t="s">
        <v>222</v>
      </c>
      <c r="D74" s="12" t="s">
        <v>223</v>
      </c>
      <c r="E74" s="1">
        <f t="shared" si="2"/>
        <v>8</v>
      </c>
      <c r="F74" s="1" t="str">
        <f t="shared" si="3"/>
        <v>12081002</v>
      </c>
    </row>
    <row r="75" spans="1:6" ht="11.25" customHeight="1">
      <c r="A75" s="10" t="s">
        <v>224</v>
      </c>
      <c r="B75" s="11" t="s">
        <v>225</v>
      </c>
      <c r="C75" s="11" t="s">
        <v>226</v>
      </c>
      <c r="D75" s="12" t="s">
        <v>227</v>
      </c>
      <c r="E75" s="1">
        <f t="shared" si="2"/>
        <v>8</v>
      </c>
      <c r="F75" s="1" t="str">
        <f t="shared" si="3"/>
        <v>12081001</v>
      </c>
    </row>
    <row r="76" spans="1:6" ht="11.25" customHeight="1">
      <c r="A76" s="10" t="s">
        <v>228</v>
      </c>
      <c r="B76" s="11" t="s">
        <v>229</v>
      </c>
      <c r="C76" s="11" t="s">
        <v>14</v>
      </c>
      <c r="D76" s="12" t="s">
        <v>230</v>
      </c>
      <c r="E76" s="1">
        <f t="shared" si="2"/>
        <v>8</v>
      </c>
      <c r="F76" s="1" t="str">
        <f t="shared" si="3"/>
        <v>12081003</v>
      </c>
    </row>
    <row r="77" spans="1:6" ht="11.25" customHeight="1">
      <c r="A77" s="7" t="s">
        <v>231</v>
      </c>
      <c r="B77" s="8" t="s">
        <v>232</v>
      </c>
      <c r="C77" s="8"/>
      <c r="D77" s="9" t="s">
        <v>233</v>
      </c>
      <c r="E77" s="1">
        <f t="shared" si="2"/>
        <v>7</v>
      </c>
      <c r="F77" s="1" t="str">
        <f t="shared" si="3"/>
        <v>1208100000</v>
      </c>
    </row>
    <row r="78" spans="1:6" ht="11.25" customHeight="1">
      <c r="A78" s="10" t="s">
        <v>234</v>
      </c>
      <c r="B78" s="11" t="s">
        <v>235</v>
      </c>
      <c r="C78" s="11" t="s">
        <v>48</v>
      </c>
      <c r="D78" s="12" t="s">
        <v>236</v>
      </c>
      <c r="E78" s="1">
        <f t="shared" si="2"/>
        <v>7</v>
      </c>
      <c r="F78" s="1" t="str">
        <f t="shared" si="3"/>
        <v>1208101000</v>
      </c>
    </row>
    <row r="79" spans="1:6" ht="11.25" customHeight="1">
      <c r="A79" s="7" t="s">
        <v>237</v>
      </c>
      <c r="B79" s="8" t="s">
        <v>238</v>
      </c>
      <c r="C79" s="8"/>
      <c r="D79" s="9" t="s">
        <v>239</v>
      </c>
      <c r="E79" s="1">
        <f t="shared" si="2"/>
        <v>7</v>
      </c>
      <c r="F79" s="1" t="str">
        <f t="shared" si="3"/>
        <v>1208800000</v>
      </c>
    </row>
    <row r="80" spans="1:6" ht="11.25" customHeight="1">
      <c r="A80" s="10" t="s">
        <v>240</v>
      </c>
      <c r="B80" s="11" t="s">
        <v>241</v>
      </c>
      <c r="C80" s="11" t="s">
        <v>97</v>
      </c>
      <c r="D80" s="12" t="s">
        <v>242</v>
      </c>
      <c r="E80" s="1">
        <f t="shared" si="2"/>
        <v>7</v>
      </c>
      <c r="F80" s="1" t="str">
        <f t="shared" si="3"/>
        <v>1208801000</v>
      </c>
    </row>
    <row r="81" spans="1:6" ht="11.25" customHeight="1">
      <c r="A81" s="7" t="s">
        <v>243</v>
      </c>
      <c r="B81" s="8" t="s">
        <v>244</v>
      </c>
      <c r="C81" s="8"/>
      <c r="D81" s="9" t="s">
        <v>245</v>
      </c>
      <c r="E81" s="1">
        <f t="shared" si="2"/>
        <v>7</v>
      </c>
      <c r="F81" s="1" t="str">
        <f t="shared" si="3"/>
        <v>1208300000</v>
      </c>
    </row>
    <row r="82" spans="1:6" ht="11.25" customHeight="1">
      <c r="A82" s="10" t="s">
        <v>246</v>
      </c>
      <c r="B82" s="11" t="s">
        <v>247</v>
      </c>
      <c r="C82" s="11" t="s">
        <v>248</v>
      </c>
      <c r="D82" s="12" t="s">
        <v>249</v>
      </c>
      <c r="E82" s="1">
        <f t="shared" si="2"/>
        <v>7</v>
      </c>
      <c r="F82" s="1" t="str">
        <f t="shared" si="3"/>
        <v>1208301000</v>
      </c>
    </row>
    <row r="83" spans="1:6" ht="11.25" customHeight="1">
      <c r="A83" s="7" t="s">
        <v>250</v>
      </c>
      <c r="B83" s="8" t="s">
        <v>251</v>
      </c>
      <c r="C83" s="8"/>
      <c r="D83" s="9" t="s">
        <v>252</v>
      </c>
      <c r="E83" s="1">
        <f t="shared" si="2"/>
        <v>7</v>
      </c>
      <c r="F83" s="1" t="str">
        <f t="shared" si="3"/>
        <v>1208200000</v>
      </c>
    </row>
    <row r="84" spans="1:6" ht="11.25" customHeight="1">
      <c r="A84" s="10" t="s">
        <v>253</v>
      </c>
      <c r="B84" s="11" t="s">
        <v>254</v>
      </c>
      <c r="C84" s="11" t="s">
        <v>248</v>
      </c>
      <c r="D84" s="12" t="s">
        <v>255</v>
      </c>
      <c r="E84" s="1">
        <f t="shared" si="2"/>
        <v>7</v>
      </c>
      <c r="F84" s="1" t="str">
        <f t="shared" si="3"/>
        <v>1208202000</v>
      </c>
    </row>
    <row r="85" spans="1:6" ht="11.25" customHeight="1">
      <c r="A85" s="10" t="s">
        <v>256</v>
      </c>
      <c r="B85" s="11" t="s">
        <v>257</v>
      </c>
      <c r="C85" s="11" t="s">
        <v>248</v>
      </c>
      <c r="D85" s="12" t="s">
        <v>258</v>
      </c>
      <c r="E85" s="1">
        <f t="shared" si="2"/>
        <v>7</v>
      </c>
      <c r="F85" s="1" t="str">
        <f t="shared" si="3"/>
        <v>1208201000</v>
      </c>
    </row>
    <row r="86" spans="1:6" ht="11.25" customHeight="1">
      <c r="A86" s="7" t="s">
        <v>259</v>
      </c>
      <c r="B86" s="8" t="s">
        <v>260</v>
      </c>
      <c r="C86" s="8"/>
      <c r="D86" s="9" t="s">
        <v>261</v>
      </c>
      <c r="E86" s="1">
        <f t="shared" si="2"/>
        <v>7</v>
      </c>
      <c r="F86" s="1" t="str">
        <f t="shared" si="3"/>
        <v>1208400000</v>
      </c>
    </row>
    <row r="87" spans="1:6" ht="11.25" customHeight="1">
      <c r="A87" s="10" t="s">
        <v>262</v>
      </c>
      <c r="B87" s="11" t="s">
        <v>263</v>
      </c>
      <c r="C87" s="11" t="s">
        <v>264</v>
      </c>
      <c r="D87" s="12" t="s">
        <v>265</v>
      </c>
      <c r="E87" s="1">
        <f t="shared" si="2"/>
        <v>7</v>
      </c>
      <c r="F87" s="1" t="str">
        <f t="shared" si="3"/>
        <v>1208401000</v>
      </c>
    </row>
    <row r="88" spans="1:6" ht="11.25" customHeight="1">
      <c r="A88" s="7" t="s">
        <v>266</v>
      </c>
      <c r="B88" s="8" t="s">
        <v>267</v>
      </c>
      <c r="C88" s="8"/>
      <c r="D88" s="9" t="s">
        <v>268</v>
      </c>
      <c r="E88" s="1">
        <f t="shared" si="2"/>
        <v>7</v>
      </c>
      <c r="F88" s="1" t="str">
        <f t="shared" si="3"/>
        <v>1208500000</v>
      </c>
    </row>
    <row r="89" spans="1:6" ht="11.25" customHeight="1">
      <c r="A89" s="10" t="s">
        <v>269</v>
      </c>
      <c r="B89" s="11" t="s">
        <v>270</v>
      </c>
      <c r="C89" s="11" t="s">
        <v>271</v>
      </c>
      <c r="D89" s="12" t="s">
        <v>272</v>
      </c>
      <c r="E89" s="1">
        <f t="shared" si="2"/>
        <v>7</v>
      </c>
      <c r="F89" s="1" t="str">
        <f t="shared" si="3"/>
        <v>1208501000</v>
      </c>
    </row>
    <row r="90" spans="1:6" ht="11.25" customHeight="1">
      <c r="A90" s="10" t="s">
        <v>273</v>
      </c>
      <c r="B90" s="11" t="s">
        <v>274</v>
      </c>
      <c r="C90" s="11" t="s">
        <v>97</v>
      </c>
      <c r="D90" s="12" t="s">
        <v>275</v>
      </c>
      <c r="E90" s="1">
        <f t="shared" si="2"/>
        <v>7</v>
      </c>
      <c r="F90" s="1" t="str">
        <f t="shared" si="3"/>
        <v>1208502000</v>
      </c>
    </row>
    <row r="91" spans="1:6" ht="11.25" customHeight="1">
      <c r="A91" s="7" t="s">
        <v>276</v>
      </c>
      <c r="B91" s="8" t="s">
        <v>277</v>
      </c>
      <c r="C91" s="8"/>
      <c r="D91" s="9" t="s">
        <v>278</v>
      </c>
      <c r="E91" s="1">
        <f t="shared" si="2"/>
        <v>7</v>
      </c>
      <c r="F91" s="1" t="str">
        <f t="shared" si="3"/>
        <v>1208700000</v>
      </c>
    </row>
    <row r="92" spans="1:6" ht="11.25" customHeight="1">
      <c r="A92" s="10" t="s">
        <v>279</v>
      </c>
      <c r="B92" s="11" t="s">
        <v>280</v>
      </c>
      <c r="C92" s="11" t="s">
        <v>14</v>
      </c>
      <c r="D92" s="12" t="s">
        <v>281</v>
      </c>
      <c r="E92" s="1">
        <f t="shared" si="2"/>
        <v>7</v>
      </c>
      <c r="F92" s="1" t="str">
        <f t="shared" si="3"/>
        <v>1208702000</v>
      </c>
    </row>
    <row r="93" spans="1:6" ht="11.25" customHeight="1">
      <c r="A93" s="10" t="s">
        <v>282</v>
      </c>
      <c r="B93" s="11" t="s">
        <v>283</v>
      </c>
      <c r="C93" s="11" t="s">
        <v>14</v>
      </c>
      <c r="D93" s="12" t="s">
        <v>284</v>
      </c>
      <c r="E93" s="1">
        <f t="shared" si="2"/>
        <v>7</v>
      </c>
      <c r="F93" s="1" t="str">
        <f t="shared" si="3"/>
        <v>1208701000</v>
      </c>
    </row>
    <row r="94" spans="1:6" ht="11.25" customHeight="1">
      <c r="A94" s="7" t="s">
        <v>285</v>
      </c>
      <c r="B94" s="8" t="s">
        <v>286</v>
      </c>
      <c r="C94" s="8"/>
      <c r="D94" s="9" t="s">
        <v>278</v>
      </c>
      <c r="E94" s="1">
        <f t="shared" si="2"/>
        <v>7</v>
      </c>
      <c r="F94" s="1" t="str">
        <f t="shared" si="3"/>
        <v>1208700000</v>
      </c>
    </row>
    <row r="95" spans="1:6" ht="11.25" customHeight="1">
      <c r="A95" s="10" t="s">
        <v>287</v>
      </c>
      <c r="B95" s="11" t="s">
        <v>288</v>
      </c>
      <c r="C95" s="11" t="s">
        <v>14</v>
      </c>
      <c r="D95" s="12" t="s">
        <v>284</v>
      </c>
      <c r="E95" s="1">
        <f t="shared" si="2"/>
        <v>7</v>
      </c>
      <c r="F95" s="1" t="str">
        <f t="shared" si="3"/>
        <v>1208701000</v>
      </c>
    </row>
    <row r="96" spans="1:6" ht="11.25" customHeight="1">
      <c r="A96" s="7" t="s">
        <v>289</v>
      </c>
      <c r="B96" s="8" t="s">
        <v>290</v>
      </c>
      <c r="C96" s="8"/>
      <c r="D96" s="9" t="s">
        <v>291</v>
      </c>
      <c r="E96" s="1">
        <f t="shared" si="2"/>
        <v>7</v>
      </c>
      <c r="F96" s="1" t="str">
        <f t="shared" si="3"/>
        <v>1208600000</v>
      </c>
    </row>
    <row r="97" spans="1:6" ht="11.25" customHeight="1">
      <c r="A97" s="10" t="s">
        <v>292</v>
      </c>
      <c r="B97" s="11" t="s">
        <v>293</v>
      </c>
      <c r="C97" s="11" t="s">
        <v>14</v>
      </c>
      <c r="D97" s="12" t="s">
        <v>294</v>
      </c>
      <c r="E97" s="1">
        <f t="shared" si="2"/>
        <v>7</v>
      </c>
      <c r="F97" s="1" t="str">
        <f t="shared" si="3"/>
        <v>1208601000</v>
      </c>
    </row>
    <row r="98" spans="1:6" ht="11.25" customHeight="1">
      <c r="A98" s="10" t="s">
        <v>295</v>
      </c>
      <c r="B98" s="11" t="s">
        <v>296</v>
      </c>
      <c r="C98" s="11" t="s">
        <v>14</v>
      </c>
      <c r="D98" s="12" t="s">
        <v>297</v>
      </c>
      <c r="E98" s="1">
        <f t="shared" si="2"/>
        <v>7</v>
      </c>
      <c r="F98" s="1" t="str">
        <f t="shared" si="3"/>
        <v>1208602000</v>
      </c>
    </row>
    <row r="99" spans="1:6" ht="11.25" customHeight="1">
      <c r="A99" s="7" t="s">
        <v>298</v>
      </c>
      <c r="B99" s="8" t="s">
        <v>299</v>
      </c>
      <c r="C99" s="8"/>
      <c r="D99" s="9" t="s">
        <v>300</v>
      </c>
      <c r="E99" s="1">
        <f t="shared" si="2"/>
        <v>7</v>
      </c>
      <c r="F99" s="1" t="str">
        <f t="shared" si="3"/>
        <v>1206000000</v>
      </c>
    </row>
    <row r="100" spans="1:6" ht="11.25" customHeight="1">
      <c r="A100" s="7" t="s">
        <v>301</v>
      </c>
      <c r="B100" s="8" t="s">
        <v>302</v>
      </c>
      <c r="C100" s="8"/>
      <c r="D100" s="9" t="s">
        <v>303</v>
      </c>
      <c r="E100" s="1">
        <f t="shared" si="2"/>
        <v>7</v>
      </c>
      <c r="F100" s="1" t="str">
        <f t="shared" si="3"/>
        <v>1206302000</v>
      </c>
    </row>
    <row r="101" spans="1:6" ht="11.25" customHeight="1">
      <c r="A101" s="10" t="s">
        <v>304</v>
      </c>
      <c r="B101" s="11" t="s">
        <v>305</v>
      </c>
      <c r="C101" s="11" t="s">
        <v>306</v>
      </c>
      <c r="D101" s="12" t="s">
        <v>307</v>
      </c>
      <c r="E101" s="1">
        <f t="shared" si="2"/>
        <v>10</v>
      </c>
      <c r="F101" s="1" t="str">
        <f t="shared" si="3"/>
        <v>1206302600</v>
      </c>
    </row>
    <row r="102" spans="1:6" ht="11.25" customHeight="1">
      <c r="A102" s="10" t="s">
        <v>308</v>
      </c>
      <c r="B102" s="11" t="s">
        <v>309</v>
      </c>
      <c r="C102" s="11" t="s">
        <v>310</v>
      </c>
      <c r="D102" s="12" t="s">
        <v>311</v>
      </c>
      <c r="E102" s="1">
        <f t="shared" si="2"/>
        <v>10</v>
      </c>
      <c r="F102" s="1" t="str">
        <f t="shared" si="3"/>
        <v>1206302400</v>
      </c>
    </row>
    <row r="103" spans="1:6" ht="11.25" customHeight="1">
      <c r="A103" s="10" t="s">
        <v>312</v>
      </c>
      <c r="B103" s="11" t="s">
        <v>313</v>
      </c>
      <c r="C103" s="11" t="s">
        <v>310</v>
      </c>
      <c r="D103" s="12" t="s">
        <v>314</v>
      </c>
      <c r="E103" s="1">
        <f t="shared" si="2"/>
        <v>10</v>
      </c>
      <c r="F103" s="1" t="str">
        <f t="shared" si="3"/>
        <v>1206302100</v>
      </c>
    </row>
    <row r="104" spans="1:6" ht="11.25" customHeight="1">
      <c r="A104" s="10" t="s">
        <v>315</v>
      </c>
      <c r="B104" s="11" t="s">
        <v>316</v>
      </c>
      <c r="C104" s="11" t="s">
        <v>310</v>
      </c>
      <c r="D104" s="12" t="s">
        <v>317</v>
      </c>
      <c r="E104" s="1">
        <f t="shared" si="2"/>
        <v>10</v>
      </c>
      <c r="F104" s="1" t="str">
        <f t="shared" si="3"/>
        <v>1206302200</v>
      </c>
    </row>
    <row r="105" spans="1:6" ht="11.25" customHeight="1">
      <c r="A105" s="10" t="s">
        <v>318</v>
      </c>
      <c r="B105" s="11" t="s">
        <v>319</v>
      </c>
      <c r="C105" s="11" t="s">
        <v>310</v>
      </c>
      <c r="D105" s="12" t="s">
        <v>320</v>
      </c>
      <c r="E105" s="1">
        <f t="shared" si="2"/>
        <v>10</v>
      </c>
      <c r="F105" s="1" t="str">
        <f t="shared" si="3"/>
        <v>1206302500</v>
      </c>
    </row>
    <row r="106" spans="1:6" ht="11.25" customHeight="1">
      <c r="A106" s="10" t="s">
        <v>321</v>
      </c>
      <c r="B106" s="11" t="s">
        <v>322</v>
      </c>
      <c r="C106" s="11" t="s">
        <v>310</v>
      </c>
      <c r="D106" s="12" t="s">
        <v>323</v>
      </c>
      <c r="E106" s="1">
        <f t="shared" si="2"/>
        <v>10</v>
      </c>
      <c r="F106" s="1" t="str">
        <f t="shared" si="3"/>
        <v>1206302300</v>
      </c>
    </row>
    <row r="107" spans="1:6" ht="11.25" customHeight="1">
      <c r="A107" s="7" t="s">
        <v>324</v>
      </c>
      <c r="B107" s="8" t="s">
        <v>325</v>
      </c>
      <c r="C107" s="8"/>
      <c r="D107" s="9" t="s">
        <v>326</v>
      </c>
      <c r="E107" s="1">
        <f t="shared" si="2"/>
        <v>7</v>
      </c>
      <c r="F107" s="1" t="str">
        <f t="shared" si="3"/>
        <v>1206400000</v>
      </c>
    </row>
    <row r="108" spans="1:6" ht="11.25" customHeight="1">
      <c r="A108" s="10" t="s">
        <v>327</v>
      </c>
      <c r="B108" s="11" t="s">
        <v>328</v>
      </c>
      <c r="C108" s="11" t="s">
        <v>306</v>
      </c>
      <c r="D108" s="12" t="s">
        <v>329</v>
      </c>
      <c r="E108" s="1">
        <f t="shared" si="2"/>
        <v>7</v>
      </c>
      <c r="F108" s="1" t="str">
        <f t="shared" si="3"/>
        <v>1206405000</v>
      </c>
    </row>
    <row r="109" spans="1:6" ht="11.25" customHeight="1">
      <c r="A109" s="10" t="s">
        <v>330</v>
      </c>
      <c r="B109" s="11" t="s">
        <v>331</v>
      </c>
      <c r="C109" s="11" t="s">
        <v>310</v>
      </c>
      <c r="D109" s="12" t="s">
        <v>332</v>
      </c>
      <c r="E109" s="1">
        <f t="shared" si="2"/>
        <v>7</v>
      </c>
      <c r="F109" s="1" t="str">
        <f t="shared" si="3"/>
        <v>1206404000</v>
      </c>
    </row>
    <row r="110" spans="1:6" ht="11.25" customHeight="1">
      <c r="A110" s="10" t="s">
        <v>333</v>
      </c>
      <c r="B110" s="11" t="s">
        <v>334</v>
      </c>
      <c r="C110" s="11" t="s">
        <v>310</v>
      </c>
      <c r="D110" s="12" t="s">
        <v>335</v>
      </c>
      <c r="E110" s="1">
        <f t="shared" si="2"/>
        <v>7</v>
      </c>
      <c r="F110" s="1" t="str">
        <f t="shared" si="3"/>
        <v>1206403000</v>
      </c>
    </row>
    <row r="111" spans="1:6" ht="11.25" customHeight="1">
      <c r="A111" s="10" t="s">
        <v>336</v>
      </c>
      <c r="B111" s="11" t="s">
        <v>337</v>
      </c>
      <c r="C111" s="11" t="s">
        <v>310</v>
      </c>
      <c r="D111" s="12" t="s">
        <v>338</v>
      </c>
      <c r="E111" s="1">
        <f t="shared" si="2"/>
        <v>7</v>
      </c>
      <c r="F111" s="1" t="str">
        <f t="shared" si="3"/>
        <v>1206401000</v>
      </c>
    </row>
    <row r="112" spans="1:6" ht="11.25" customHeight="1">
      <c r="A112" s="10" t="s">
        <v>339</v>
      </c>
      <c r="B112" s="11" t="s">
        <v>340</v>
      </c>
      <c r="C112" s="11" t="s">
        <v>310</v>
      </c>
      <c r="D112" s="12" t="s">
        <v>341</v>
      </c>
      <c r="E112" s="1">
        <f t="shared" si="2"/>
        <v>7</v>
      </c>
      <c r="F112" s="1" t="str">
        <f t="shared" si="3"/>
        <v>1206402000</v>
      </c>
    </row>
    <row r="113" spans="1:6" ht="11.25" customHeight="1">
      <c r="A113" s="7" t="s">
        <v>342</v>
      </c>
      <c r="B113" s="8" t="s">
        <v>343</v>
      </c>
      <c r="C113" s="8"/>
      <c r="D113" s="9" t="s">
        <v>344</v>
      </c>
      <c r="E113" s="1">
        <f t="shared" si="2"/>
        <v>7</v>
      </c>
      <c r="F113" s="1" t="str">
        <f t="shared" si="3"/>
        <v>1206200000</v>
      </c>
    </row>
    <row r="114" spans="1:6" ht="11.25" customHeight="1">
      <c r="A114" s="10" t="s">
        <v>345</v>
      </c>
      <c r="B114" s="11" t="s">
        <v>346</v>
      </c>
      <c r="C114" s="11" t="s">
        <v>306</v>
      </c>
      <c r="D114" s="12" t="s">
        <v>347</v>
      </c>
      <c r="E114" s="1">
        <f t="shared" si="2"/>
        <v>10</v>
      </c>
      <c r="F114" s="1" t="str">
        <f t="shared" si="3"/>
        <v>1206202300</v>
      </c>
    </row>
    <row r="115" spans="1:6" ht="11.25" customHeight="1">
      <c r="A115" s="10" t="s">
        <v>348</v>
      </c>
      <c r="B115" s="11" t="s">
        <v>349</v>
      </c>
      <c r="C115" s="11" t="s">
        <v>310</v>
      </c>
      <c r="D115" s="12" t="s">
        <v>350</v>
      </c>
      <c r="E115" s="1">
        <f t="shared" si="2"/>
        <v>10</v>
      </c>
      <c r="F115" s="1" t="str">
        <f t="shared" si="3"/>
        <v>1206202100</v>
      </c>
    </row>
    <row r="116" spans="1:6" ht="11.25" customHeight="1">
      <c r="A116" s="10" t="s">
        <v>351</v>
      </c>
      <c r="B116" s="11" t="s">
        <v>352</v>
      </c>
      <c r="C116" s="11" t="s">
        <v>310</v>
      </c>
      <c r="D116" s="12" t="s">
        <v>353</v>
      </c>
      <c r="E116" s="1">
        <f t="shared" si="2"/>
        <v>10</v>
      </c>
      <c r="F116" s="1" t="str">
        <f t="shared" si="3"/>
        <v>1206202200</v>
      </c>
    </row>
    <row r="117" spans="1:6" ht="11.25" customHeight="1">
      <c r="A117" s="7" t="s">
        <v>354</v>
      </c>
      <c r="B117" s="8" t="s">
        <v>355</v>
      </c>
      <c r="C117" s="8"/>
      <c r="D117" s="9" t="s">
        <v>356</v>
      </c>
      <c r="E117" s="1">
        <f t="shared" si="2"/>
        <v>7</v>
      </c>
      <c r="F117" s="1" t="str">
        <f t="shared" si="3"/>
        <v>1206500000</v>
      </c>
    </row>
    <row r="118" spans="1:6" ht="11.25" customHeight="1">
      <c r="A118" s="10" t="s">
        <v>357</v>
      </c>
      <c r="B118" s="11" t="s">
        <v>358</v>
      </c>
      <c r="C118" s="11" t="s">
        <v>306</v>
      </c>
      <c r="D118" s="12" t="s">
        <v>359</v>
      </c>
      <c r="E118" s="1">
        <f t="shared" si="2"/>
        <v>7</v>
      </c>
      <c r="F118" s="1" t="str">
        <f t="shared" si="3"/>
        <v>1206504000</v>
      </c>
    </row>
    <row r="119" spans="1:6" ht="11.25" customHeight="1">
      <c r="A119" s="10" t="s">
        <v>360</v>
      </c>
      <c r="B119" s="11" t="s">
        <v>361</v>
      </c>
      <c r="C119" s="11" t="s">
        <v>310</v>
      </c>
      <c r="D119" s="12" t="s">
        <v>362</v>
      </c>
      <c r="E119" s="1">
        <f t="shared" si="2"/>
        <v>7</v>
      </c>
      <c r="F119" s="1" t="str">
        <f t="shared" si="3"/>
        <v>1206501000</v>
      </c>
    </row>
    <row r="120" spans="1:6" ht="11.25" customHeight="1">
      <c r="A120" s="10" t="s">
        <v>363</v>
      </c>
      <c r="B120" s="11" t="s">
        <v>364</v>
      </c>
      <c r="C120" s="11" t="s">
        <v>310</v>
      </c>
      <c r="D120" s="12" t="s">
        <v>365</v>
      </c>
      <c r="E120" s="1">
        <f t="shared" si="2"/>
        <v>7</v>
      </c>
      <c r="F120" s="1" t="str">
        <f t="shared" si="3"/>
        <v>1206502000</v>
      </c>
    </row>
    <row r="121" spans="1:6" ht="11.25" customHeight="1">
      <c r="A121" s="10" t="s">
        <v>366</v>
      </c>
      <c r="B121" s="11" t="s">
        <v>367</v>
      </c>
      <c r="C121" s="11" t="s">
        <v>310</v>
      </c>
      <c r="D121" s="12" t="s">
        <v>368</v>
      </c>
      <c r="E121" s="1">
        <f t="shared" si="2"/>
        <v>7</v>
      </c>
      <c r="F121" s="1" t="str">
        <f t="shared" si="3"/>
        <v>1206503000</v>
      </c>
    </row>
    <row r="122" spans="1:6" ht="11.25" customHeight="1">
      <c r="A122" s="7" t="s">
        <v>369</v>
      </c>
      <c r="B122" s="8" t="s">
        <v>370</v>
      </c>
      <c r="C122" s="8"/>
      <c r="D122" s="9" t="s">
        <v>371</v>
      </c>
      <c r="E122" s="1">
        <f t="shared" si="2"/>
        <v>7</v>
      </c>
      <c r="F122" s="1" t="str">
        <f t="shared" si="3"/>
        <v>1205200000</v>
      </c>
    </row>
    <row r="123" spans="1:6" ht="11.25" customHeight="1">
      <c r="A123" s="10" t="s">
        <v>372</v>
      </c>
      <c r="B123" s="11" t="s">
        <v>373</v>
      </c>
      <c r="C123" s="11" t="s">
        <v>374</v>
      </c>
      <c r="D123" s="12" t="s">
        <v>375</v>
      </c>
      <c r="E123" s="1">
        <f t="shared" si="2"/>
        <v>7</v>
      </c>
      <c r="F123" s="1" t="str">
        <f t="shared" si="3"/>
        <v>1205202000</v>
      </c>
    </row>
    <row r="124" spans="1:6" ht="11.25" customHeight="1">
      <c r="A124" s="10" t="s">
        <v>376</v>
      </c>
      <c r="B124" s="11" t="s">
        <v>377</v>
      </c>
      <c r="C124" s="11" t="s">
        <v>374</v>
      </c>
      <c r="D124" s="12" t="s">
        <v>378</v>
      </c>
      <c r="E124" s="1">
        <f t="shared" si="2"/>
        <v>7</v>
      </c>
      <c r="F124" s="1" t="str">
        <f t="shared" si="3"/>
        <v>1205203000</v>
      </c>
    </row>
    <row r="125" spans="1:6" ht="11.25" customHeight="1">
      <c r="A125" s="10" t="s">
        <v>379</v>
      </c>
      <c r="B125" s="11" t="s">
        <v>380</v>
      </c>
      <c r="C125" s="11" t="s">
        <v>374</v>
      </c>
      <c r="D125" s="12" t="s">
        <v>381</v>
      </c>
      <c r="E125" s="1">
        <f t="shared" si="2"/>
        <v>7</v>
      </c>
      <c r="F125" s="1" t="str">
        <f t="shared" si="3"/>
        <v>1205201000</v>
      </c>
    </row>
    <row r="126" spans="1:6" ht="11.25" customHeight="1">
      <c r="A126" s="10" t="s">
        <v>382</v>
      </c>
      <c r="B126" s="11" t="s">
        <v>383</v>
      </c>
      <c r="C126" s="11" t="s">
        <v>374</v>
      </c>
      <c r="D126" s="12" t="s">
        <v>384</v>
      </c>
      <c r="E126" s="1">
        <f t="shared" si="2"/>
        <v>7</v>
      </c>
      <c r="F126" s="1" t="str">
        <f t="shared" si="3"/>
        <v>1205204000</v>
      </c>
    </row>
    <row r="127" spans="1:6" ht="11.25" customHeight="1">
      <c r="A127" s="10" t="s">
        <v>385</v>
      </c>
      <c r="B127" s="11" t="s">
        <v>386</v>
      </c>
      <c r="C127" s="11" t="s">
        <v>387</v>
      </c>
      <c r="D127" s="12" t="s">
        <v>388</v>
      </c>
      <c r="E127" s="1">
        <f t="shared" si="2"/>
        <v>7</v>
      </c>
      <c r="F127" s="1" t="str">
        <f t="shared" si="3"/>
        <v>1202204000</v>
      </c>
    </row>
    <row r="128" spans="1:6" ht="11.25" customHeight="1">
      <c r="A128" s="7" t="s">
        <v>389</v>
      </c>
      <c r="B128" s="8" t="s">
        <v>390</v>
      </c>
      <c r="C128" s="8"/>
      <c r="D128" s="9" t="s">
        <v>391</v>
      </c>
      <c r="E128" s="1">
        <f aca="true" t="shared" si="4" ref="E128:E179">LEN(D128)</f>
        <v>7</v>
      </c>
      <c r="F128" s="1" t="str">
        <f aca="true" t="shared" si="5" ref="F128:F179">IF(E128=7,CONCATENATE(D128,$H$3),IF(E128=6,CONCATENATE(D128,$H$2),D128))</f>
        <v>1217000000</v>
      </c>
    </row>
    <row r="129" spans="1:6" ht="11.25" customHeight="1">
      <c r="A129" s="10" t="s">
        <v>392</v>
      </c>
      <c r="B129" s="11" t="s">
        <v>393</v>
      </c>
      <c r="C129" s="11" t="s">
        <v>14</v>
      </c>
      <c r="D129" s="12" t="s">
        <v>394</v>
      </c>
      <c r="E129" s="1">
        <f t="shared" si="4"/>
        <v>7</v>
      </c>
      <c r="F129" s="1" t="str">
        <f t="shared" si="5"/>
        <v>1217100000</v>
      </c>
    </row>
    <row r="130" spans="1:6" ht="11.25" customHeight="1">
      <c r="A130" s="10" t="s">
        <v>395</v>
      </c>
      <c r="B130" s="11" t="s">
        <v>396</v>
      </c>
      <c r="C130" s="11" t="s">
        <v>14</v>
      </c>
      <c r="D130" s="12" t="s">
        <v>397</v>
      </c>
      <c r="E130" s="1">
        <f t="shared" si="4"/>
        <v>7</v>
      </c>
      <c r="F130" s="1" t="str">
        <f t="shared" si="5"/>
        <v>1217200000</v>
      </c>
    </row>
    <row r="131" spans="1:6" ht="11.25" customHeight="1">
      <c r="A131" s="10" t="s">
        <v>398</v>
      </c>
      <c r="B131" s="11" t="s">
        <v>399</v>
      </c>
      <c r="C131" s="11" t="s">
        <v>14</v>
      </c>
      <c r="D131" s="12" t="s">
        <v>400</v>
      </c>
      <c r="E131" s="1">
        <f t="shared" si="4"/>
        <v>7</v>
      </c>
      <c r="F131" s="1" t="str">
        <f t="shared" si="5"/>
        <v>1217300000</v>
      </c>
    </row>
    <row r="132" spans="1:6" ht="11.25" customHeight="1">
      <c r="A132" s="10" t="s">
        <v>401</v>
      </c>
      <c r="B132" s="11" t="s">
        <v>402</v>
      </c>
      <c r="C132" s="11" t="s">
        <v>14</v>
      </c>
      <c r="D132" s="12" t="s">
        <v>403</v>
      </c>
      <c r="E132" s="1">
        <f t="shared" si="4"/>
        <v>7</v>
      </c>
      <c r="F132" s="1" t="str">
        <f t="shared" si="5"/>
        <v>1217400000</v>
      </c>
    </row>
    <row r="133" spans="1:6" ht="11.25" customHeight="1">
      <c r="A133" s="10" t="s">
        <v>404</v>
      </c>
      <c r="B133" s="11" t="s">
        <v>405</v>
      </c>
      <c r="C133" s="11" t="s">
        <v>14</v>
      </c>
      <c r="D133" s="12" t="s">
        <v>406</v>
      </c>
      <c r="E133" s="1">
        <f t="shared" si="4"/>
        <v>7</v>
      </c>
      <c r="F133" s="1" t="str">
        <f t="shared" si="5"/>
        <v>1217500000</v>
      </c>
    </row>
    <row r="134" spans="1:6" ht="11.25" customHeight="1">
      <c r="A134" s="10" t="s">
        <v>407</v>
      </c>
      <c r="B134" s="11" t="s">
        <v>408</v>
      </c>
      <c r="C134" s="11" t="s">
        <v>14</v>
      </c>
      <c r="D134" s="12" t="s">
        <v>409</v>
      </c>
      <c r="E134" s="1">
        <f t="shared" si="4"/>
        <v>7</v>
      </c>
      <c r="F134" s="1" t="str">
        <f t="shared" si="5"/>
        <v>1217600000</v>
      </c>
    </row>
    <row r="135" spans="1:6" ht="11.25" customHeight="1">
      <c r="A135" s="10" t="s">
        <v>410</v>
      </c>
      <c r="B135" s="11" t="s">
        <v>411</v>
      </c>
      <c r="C135" s="11" t="s">
        <v>14</v>
      </c>
      <c r="D135" s="12" t="s">
        <v>412</v>
      </c>
      <c r="E135" s="1">
        <f t="shared" si="4"/>
        <v>7</v>
      </c>
      <c r="F135" s="1" t="str">
        <f t="shared" si="5"/>
        <v>1217700000</v>
      </c>
    </row>
    <row r="136" spans="1:6" ht="11.25" customHeight="1">
      <c r="A136" s="7" t="s">
        <v>413</v>
      </c>
      <c r="B136" s="8" t="s">
        <v>414</v>
      </c>
      <c r="C136" s="8"/>
      <c r="D136" s="9" t="s">
        <v>415</v>
      </c>
      <c r="E136" s="1">
        <f t="shared" si="4"/>
        <v>7</v>
      </c>
      <c r="F136" s="1" t="str">
        <f t="shared" si="5"/>
        <v>1216000000</v>
      </c>
    </row>
    <row r="137" spans="1:6" ht="11.25" customHeight="1">
      <c r="A137" s="7" t="s">
        <v>416</v>
      </c>
      <c r="B137" s="8" t="s">
        <v>417</v>
      </c>
      <c r="C137" s="8"/>
      <c r="D137" s="9" t="s">
        <v>418</v>
      </c>
      <c r="E137" s="1">
        <f t="shared" si="4"/>
        <v>7</v>
      </c>
      <c r="F137" s="1" t="str">
        <f t="shared" si="5"/>
        <v>1216200000</v>
      </c>
    </row>
    <row r="138" spans="1:6" ht="11.25" customHeight="1">
      <c r="A138" s="7" t="s">
        <v>419</v>
      </c>
      <c r="B138" s="8" t="s">
        <v>420</v>
      </c>
      <c r="C138" s="8"/>
      <c r="D138" s="9" t="s">
        <v>421</v>
      </c>
      <c r="E138" s="1">
        <f t="shared" si="4"/>
        <v>7</v>
      </c>
      <c r="F138" s="1" t="str">
        <f t="shared" si="5"/>
        <v>1216201000</v>
      </c>
    </row>
    <row r="139" spans="1:6" ht="11.25" customHeight="1">
      <c r="A139" s="10" t="s">
        <v>422</v>
      </c>
      <c r="B139" s="11" t="s">
        <v>423</v>
      </c>
      <c r="C139" s="11" t="s">
        <v>424</v>
      </c>
      <c r="D139" s="12" t="s">
        <v>425</v>
      </c>
      <c r="E139" s="1">
        <f t="shared" si="4"/>
        <v>10</v>
      </c>
      <c r="F139" s="1" t="str">
        <f t="shared" si="5"/>
        <v>1216201200</v>
      </c>
    </row>
    <row r="140" spans="1:6" ht="11.25" customHeight="1">
      <c r="A140" s="10" t="s">
        <v>426</v>
      </c>
      <c r="B140" s="11" t="s">
        <v>427</v>
      </c>
      <c r="C140" s="11" t="s">
        <v>14</v>
      </c>
      <c r="D140" s="12" t="s">
        <v>428</v>
      </c>
      <c r="E140" s="1">
        <f t="shared" si="4"/>
        <v>10</v>
      </c>
      <c r="F140" s="1" t="str">
        <f t="shared" si="5"/>
        <v>1216201100</v>
      </c>
    </row>
    <row r="141" spans="1:6" ht="11.25" customHeight="1">
      <c r="A141" s="10" t="s">
        <v>429</v>
      </c>
      <c r="B141" s="11" t="s">
        <v>430</v>
      </c>
      <c r="C141" s="11" t="s">
        <v>97</v>
      </c>
      <c r="D141" s="12" t="s">
        <v>431</v>
      </c>
      <c r="E141" s="1">
        <f t="shared" si="4"/>
        <v>10</v>
      </c>
      <c r="F141" s="1" t="str">
        <f t="shared" si="5"/>
        <v>1216201400</v>
      </c>
    </row>
    <row r="142" spans="1:6" ht="11.25" customHeight="1">
      <c r="A142" s="10" t="s">
        <v>432</v>
      </c>
      <c r="B142" s="11" t="s">
        <v>433</v>
      </c>
      <c r="C142" s="11" t="s">
        <v>14</v>
      </c>
      <c r="D142" s="12" t="s">
        <v>434</v>
      </c>
      <c r="E142" s="1">
        <f t="shared" si="4"/>
        <v>10</v>
      </c>
      <c r="F142" s="1" t="str">
        <f t="shared" si="5"/>
        <v>1216201300</v>
      </c>
    </row>
    <row r="143" spans="1:6" ht="11.25" customHeight="1">
      <c r="A143" s="7" t="s">
        <v>435</v>
      </c>
      <c r="B143" s="8" t="s">
        <v>436</v>
      </c>
      <c r="C143" s="8"/>
      <c r="D143" s="9" t="s">
        <v>437</v>
      </c>
      <c r="E143" s="1">
        <f t="shared" si="4"/>
        <v>7</v>
      </c>
      <c r="F143" s="1" t="str">
        <f t="shared" si="5"/>
        <v>1216202000</v>
      </c>
    </row>
    <row r="144" spans="1:6" ht="11.25" customHeight="1">
      <c r="A144" s="10" t="s">
        <v>438</v>
      </c>
      <c r="B144" s="11" t="s">
        <v>439</v>
      </c>
      <c r="C144" s="11" t="s">
        <v>14</v>
      </c>
      <c r="D144" s="12" t="s">
        <v>440</v>
      </c>
      <c r="E144" s="1">
        <f t="shared" si="4"/>
        <v>10</v>
      </c>
      <c r="F144" s="1" t="str">
        <f t="shared" si="5"/>
        <v>1216202100</v>
      </c>
    </row>
    <row r="145" spans="1:6" ht="11.25" customHeight="1">
      <c r="A145" s="10" t="s">
        <v>441</v>
      </c>
      <c r="B145" s="11" t="s">
        <v>442</v>
      </c>
      <c r="C145" s="11" t="s">
        <v>14</v>
      </c>
      <c r="D145" s="12" t="s">
        <v>443</v>
      </c>
      <c r="E145" s="1">
        <f t="shared" si="4"/>
        <v>10</v>
      </c>
      <c r="F145" s="1" t="str">
        <f t="shared" si="5"/>
        <v>1216202200</v>
      </c>
    </row>
    <row r="146" spans="1:6" ht="11.25" customHeight="1">
      <c r="A146" s="7" t="s">
        <v>444</v>
      </c>
      <c r="B146" s="8" t="s">
        <v>445</v>
      </c>
      <c r="C146" s="8"/>
      <c r="D146" s="9" t="s">
        <v>446</v>
      </c>
      <c r="E146" s="1">
        <f t="shared" si="4"/>
        <v>7</v>
      </c>
      <c r="F146" s="1" t="str">
        <f t="shared" si="5"/>
        <v>1202000000</v>
      </c>
    </row>
    <row r="147" spans="1:6" ht="11.25" customHeight="1">
      <c r="A147" s="7" t="s">
        <v>447</v>
      </c>
      <c r="B147" s="8" t="s">
        <v>448</v>
      </c>
      <c r="C147" s="8"/>
      <c r="D147" s="9" t="s">
        <v>449</v>
      </c>
      <c r="E147" s="1">
        <f t="shared" si="4"/>
        <v>7</v>
      </c>
      <c r="F147" s="1" t="str">
        <f t="shared" si="5"/>
        <v>1202400000</v>
      </c>
    </row>
    <row r="148" spans="1:6" ht="11.25" customHeight="1">
      <c r="A148" s="10" t="s">
        <v>450</v>
      </c>
      <c r="B148" s="11" t="s">
        <v>451</v>
      </c>
      <c r="C148" s="11" t="s">
        <v>374</v>
      </c>
      <c r="D148" s="12" t="s">
        <v>452</v>
      </c>
      <c r="E148" s="1">
        <f t="shared" si="4"/>
        <v>7</v>
      </c>
      <c r="F148" s="1" t="str">
        <f t="shared" si="5"/>
        <v>1202401000</v>
      </c>
    </row>
    <row r="149" spans="1:6" ht="11.25" customHeight="1">
      <c r="A149" s="10" t="s">
        <v>453</v>
      </c>
      <c r="B149" s="11" t="s">
        <v>454</v>
      </c>
      <c r="C149" s="11" t="s">
        <v>374</v>
      </c>
      <c r="D149" s="12" t="s">
        <v>455</v>
      </c>
      <c r="E149" s="1">
        <f t="shared" si="4"/>
        <v>7</v>
      </c>
      <c r="F149" s="1" t="str">
        <f t="shared" si="5"/>
        <v>1202402000</v>
      </c>
    </row>
    <row r="150" spans="1:6" ht="11.25" customHeight="1">
      <c r="A150" s="10" t="s">
        <v>456</v>
      </c>
      <c r="B150" s="11" t="s">
        <v>457</v>
      </c>
      <c r="C150" s="11" t="s">
        <v>374</v>
      </c>
      <c r="D150" s="12" t="s">
        <v>458</v>
      </c>
      <c r="E150" s="1">
        <f t="shared" si="4"/>
        <v>7</v>
      </c>
      <c r="F150" s="1" t="str">
        <f t="shared" si="5"/>
        <v>1202403000</v>
      </c>
    </row>
    <row r="151" spans="1:6" ht="11.25" customHeight="1">
      <c r="A151" s="7" t="s">
        <v>459</v>
      </c>
      <c r="B151" s="8" t="s">
        <v>460</v>
      </c>
      <c r="C151" s="8"/>
      <c r="D151" s="9" t="s">
        <v>461</v>
      </c>
      <c r="E151" s="1">
        <f t="shared" si="4"/>
        <v>7</v>
      </c>
      <c r="F151" s="1" t="str">
        <f t="shared" si="5"/>
        <v>1202200000</v>
      </c>
    </row>
    <row r="152" spans="1:6" ht="11.25" customHeight="1">
      <c r="A152" s="10" t="s">
        <v>462</v>
      </c>
      <c r="B152" s="11" t="s">
        <v>463</v>
      </c>
      <c r="C152" s="11" t="s">
        <v>387</v>
      </c>
      <c r="D152" s="12" t="s">
        <v>464</v>
      </c>
      <c r="E152" s="1">
        <f t="shared" si="4"/>
        <v>7</v>
      </c>
      <c r="F152" s="1" t="str">
        <f t="shared" si="5"/>
        <v>1202201000</v>
      </c>
    </row>
    <row r="153" spans="1:6" ht="11.25" customHeight="1">
      <c r="A153" s="7" t="s">
        <v>465</v>
      </c>
      <c r="B153" s="8" t="s">
        <v>466</v>
      </c>
      <c r="C153" s="8"/>
      <c r="D153" s="9" t="s">
        <v>467</v>
      </c>
      <c r="E153" s="1">
        <f t="shared" si="4"/>
        <v>7</v>
      </c>
      <c r="F153" s="1" t="str">
        <f t="shared" si="5"/>
        <v>1202300000</v>
      </c>
    </row>
    <row r="154" spans="1:6" ht="11.25" customHeight="1">
      <c r="A154" s="10" t="s">
        <v>468</v>
      </c>
      <c r="B154" s="11" t="s">
        <v>469</v>
      </c>
      <c r="C154" s="11" t="s">
        <v>374</v>
      </c>
      <c r="D154" s="12" t="s">
        <v>470</v>
      </c>
      <c r="E154" s="1">
        <f t="shared" si="4"/>
        <v>7</v>
      </c>
      <c r="F154" s="1" t="str">
        <f t="shared" si="5"/>
        <v>1202303000</v>
      </c>
    </row>
    <row r="155" spans="1:6" ht="11.25" customHeight="1">
      <c r="A155" s="10" t="s">
        <v>471</v>
      </c>
      <c r="B155" s="11" t="s">
        <v>472</v>
      </c>
      <c r="C155" s="11" t="s">
        <v>374</v>
      </c>
      <c r="D155" s="12" t="s">
        <v>473</v>
      </c>
      <c r="E155" s="1">
        <f t="shared" si="4"/>
        <v>7</v>
      </c>
      <c r="F155" s="1" t="str">
        <f t="shared" si="5"/>
        <v>1202304000</v>
      </c>
    </row>
    <row r="156" spans="1:6" ht="11.25" customHeight="1">
      <c r="A156" s="10" t="s">
        <v>474</v>
      </c>
      <c r="B156" s="11" t="s">
        <v>475</v>
      </c>
      <c r="C156" s="11" t="s">
        <v>374</v>
      </c>
      <c r="D156" s="12" t="s">
        <v>476</v>
      </c>
      <c r="E156" s="1">
        <f t="shared" si="4"/>
        <v>7</v>
      </c>
      <c r="F156" s="1" t="str">
        <f t="shared" si="5"/>
        <v>1202305000</v>
      </c>
    </row>
    <row r="157" spans="1:6" ht="11.25" customHeight="1">
      <c r="A157" s="10" t="s">
        <v>477</v>
      </c>
      <c r="B157" s="11" t="s">
        <v>478</v>
      </c>
      <c r="C157" s="11" t="s">
        <v>374</v>
      </c>
      <c r="D157" s="12" t="s">
        <v>479</v>
      </c>
      <c r="E157" s="1">
        <f t="shared" si="4"/>
        <v>7</v>
      </c>
      <c r="F157" s="1" t="str">
        <f t="shared" si="5"/>
        <v>1202302000</v>
      </c>
    </row>
    <row r="158" spans="1:6" ht="11.25" customHeight="1">
      <c r="A158" s="10" t="s">
        <v>480</v>
      </c>
      <c r="B158" s="11" t="s">
        <v>481</v>
      </c>
      <c r="C158" s="11" t="s">
        <v>374</v>
      </c>
      <c r="D158" s="12" t="s">
        <v>482</v>
      </c>
      <c r="E158" s="1">
        <f t="shared" si="4"/>
        <v>7</v>
      </c>
      <c r="F158" s="1" t="str">
        <f t="shared" si="5"/>
        <v>1202301000</v>
      </c>
    </row>
    <row r="159" spans="1:6" ht="11.25" customHeight="1">
      <c r="A159" s="7" t="s">
        <v>483</v>
      </c>
      <c r="B159" s="8" t="s">
        <v>484</v>
      </c>
      <c r="C159" s="8"/>
      <c r="D159" s="9" t="s">
        <v>485</v>
      </c>
      <c r="E159" s="1">
        <f t="shared" si="4"/>
        <v>7</v>
      </c>
      <c r="F159" s="1" t="str">
        <f t="shared" si="5"/>
        <v>1202100000</v>
      </c>
    </row>
    <row r="160" spans="1:6" ht="11.25" customHeight="1">
      <c r="A160" s="10" t="s">
        <v>486</v>
      </c>
      <c r="B160" s="11" t="s">
        <v>487</v>
      </c>
      <c r="C160" s="11" t="s">
        <v>374</v>
      </c>
      <c r="D160" s="12" t="s">
        <v>488</v>
      </c>
      <c r="E160" s="1">
        <f t="shared" si="4"/>
        <v>7</v>
      </c>
      <c r="F160" s="1" t="str">
        <f t="shared" si="5"/>
        <v>1202101000</v>
      </c>
    </row>
    <row r="161" spans="1:6" ht="11.25" customHeight="1">
      <c r="A161" s="10" t="s">
        <v>489</v>
      </c>
      <c r="B161" s="11" t="s">
        <v>490</v>
      </c>
      <c r="C161" s="11" t="s">
        <v>374</v>
      </c>
      <c r="D161" s="12" t="s">
        <v>491</v>
      </c>
      <c r="E161" s="1">
        <f t="shared" si="4"/>
        <v>7</v>
      </c>
      <c r="F161" s="1" t="str">
        <f t="shared" si="5"/>
        <v>1202102000</v>
      </c>
    </row>
    <row r="162" spans="1:6" ht="11.25" customHeight="1">
      <c r="A162" s="7" t="s">
        <v>492</v>
      </c>
      <c r="B162" s="8" t="s">
        <v>493</v>
      </c>
      <c r="C162" s="8"/>
      <c r="D162" s="9" t="s">
        <v>494</v>
      </c>
      <c r="E162" s="1">
        <f t="shared" si="4"/>
        <v>7</v>
      </c>
      <c r="F162" s="1" t="str">
        <f t="shared" si="5"/>
        <v>1205000000</v>
      </c>
    </row>
    <row r="163" spans="1:6" ht="11.25" customHeight="1">
      <c r="A163" s="7" t="s">
        <v>495</v>
      </c>
      <c r="B163" s="8" t="s">
        <v>496</v>
      </c>
      <c r="C163" s="8"/>
      <c r="D163" s="9" t="s">
        <v>497</v>
      </c>
      <c r="E163" s="1">
        <f t="shared" si="4"/>
        <v>7</v>
      </c>
      <c r="F163" s="1" t="str">
        <f t="shared" si="5"/>
        <v>1205300000</v>
      </c>
    </row>
    <row r="164" spans="1:6" ht="11.25" customHeight="1">
      <c r="A164" s="10" t="s">
        <v>498</v>
      </c>
      <c r="B164" s="11" t="s">
        <v>499</v>
      </c>
      <c r="C164" s="11" t="s">
        <v>48</v>
      </c>
      <c r="D164" s="12" t="s">
        <v>500</v>
      </c>
      <c r="E164" s="1">
        <f t="shared" si="4"/>
        <v>7</v>
      </c>
      <c r="F164" s="1" t="str">
        <f t="shared" si="5"/>
        <v>1205301000</v>
      </c>
    </row>
    <row r="165" spans="1:6" ht="11.25" customHeight="1">
      <c r="A165" s="10" t="s">
        <v>501</v>
      </c>
      <c r="B165" s="11" t="s">
        <v>502</v>
      </c>
      <c r="C165" s="11" t="s">
        <v>14</v>
      </c>
      <c r="D165" s="12" t="s">
        <v>503</v>
      </c>
      <c r="E165" s="1">
        <f t="shared" si="4"/>
        <v>7</v>
      </c>
      <c r="F165" s="1" t="str">
        <f t="shared" si="5"/>
        <v>1205302000</v>
      </c>
    </row>
    <row r="166" spans="1:6" ht="11.25" customHeight="1">
      <c r="A166" s="10" t="s">
        <v>504</v>
      </c>
      <c r="B166" s="11" t="s">
        <v>505</v>
      </c>
      <c r="C166" s="11" t="s">
        <v>14</v>
      </c>
      <c r="D166" s="12" t="s">
        <v>506</v>
      </c>
      <c r="E166" s="1">
        <f t="shared" si="4"/>
        <v>7</v>
      </c>
      <c r="F166" s="1" t="str">
        <f t="shared" si="5"/>
        <v>1205303000</v>
      </c>
    </row>
    <row r="167" spans="1:6" ht="11.25" customHeight="1">
      <c r="A167" s="7" t="s">
        <v>507</v>
      </c>
      <c r="B167" s="8" t="s">
        <v>508</v>
      </c>
      <c r="C167" s="8"/>
      <c r="D167" s="9" t="s">
        <v>509</v>
      </c>
      <c r="E167" s="1">
        <f t="shared" si="4"/>
        <v>7</v>
      </c>
      <c r="F167" s="1" t="str">
        <f t="shared" si="5"/>
        <v>1205100000</v>
      </c>
    </row>
    <row r="168" spans="1:6" ht="11.25" customHeight="1">
      <c r="A168" s="10" t="s">
        <v>510</v>
      </c>
      <c r="B168" s="11" t="s">
        <v>511</v>
      </c>
      <c r="C168" s="11" t="s">
        <v>14</v>
      </c>
      <c r="D168" s="12" t="s">
        <v>512</v>
      </c>
      <c r="E168" s="1">
        <f t="shared" si="4"/>
        <v>7</v>
      </c>
      <c r="F168" s="1" t="str">
        <f t="shared" si="5"/>
        <v>1205101000</v>
      </c>
    </row>
    <row r="169" spans="1:6" ht="11.25" customHeight="1">
      <c r="A169" s="10" t="s">
        <v>513</v>
      </c>
      <c r="B169" s="11" t="s">
        <v>514</v>
      </c>
      <c r="C169" s="11" t="s">
        <v>14</v>
      </c>
      <c r="D169" s="12" t="s">
        <v>515</v>
      </c>
      <c r="E169" s="1">
        <f t="shared" si="4"/>
        <v>7</v>
      </c>
      <c r="F169" s="1" t="str">
        <f t="shared" si="5"/>
        <v>1205102000</v>
      </c>
    </row>
    <row r="170" spans="1:6" ht="11.25" customHeight="1">
      <c r="A170" s="10" t="s">
        <v>516</v>
      </c>
      <c r="B170" s="11" t="s">
        <v>517</v>
      </c>
      <c r="C170" s="11" t="s">
        <v>14</v>
      </c>
      <c r="D170" s="12" t="s">
        <v>518</v>
      </c>
      <c r="E170" s="1">
        <f t="shared" si="4"/>
        <v>7</v>
      </c>
      <c r="F170" s="1" t="str">
        <f t="shared" si="5"/>
        <v>1205104000</v>
      </c>
    </row>
    <row r="171" spans="1:6" ht="11.25" customHeight="1">
      <c r="A171" s="10" t="s">
        <v>519</v>
      </c>
      <c r="B171" s="11" t="s">
        <v>520</v>
      </c>
      <c r="C171" s="11" t="s">
        <v>14</v>
      </c>
      <c r="D171" s="12" t="s">
        <v>521</v>
      </c>
      <c r="E171" s="1">
        <f t="shared" si="4"/>
        <v>7</v>
      </c>
      <c r="F171" s="1" t="str">
        <f t="shared" si="5"/>
        <v>1205103000</v>
      </c>
    </row>
    <row r="172" spans="1:6" ht="11.25" customHeight="1">
      <c r="A172" s="7" t="s">
        <v>522</v>
      </c>
      <c r="B172" s="8" t="s">
        <v>523</v>
      </c>
      <c r="C172" s="8"/>
      <c r="D172" s="9" t="s">
        <v>524</v>
      </c>
      <c r="E172" s="1">
        <f t="shared" si="4"/>
        <v>7</v>
      </c>
      <c r="F172" s="1" t="str">
        <f t="shared" si="5"/>
        <v>1205400000</v>
      </c>
    </row>
    <row r="173" spans="1:6" ht="11.25" customHeight="1">
      <c r="A173" s="10" t="s">
        <v>525</v>
      </c>
      <c r="B173" s="11" t="s">
        <v>526</v>
      </c>
      <c r="C173" s="11" t="s">
        <v>14</v>
      </c>
      <c r="D173" s="12" t="s">
        <v>527</v>
      </c>
      <c r="E173" s="1">
        <f t="shared" si="4"/>
        <v>7</v>
      </c>
      <c r="F173" s="1" t="str">
        <f t="shared" si="5"/>
        <v>1205401000</v>
      </c>
    </row>
    <row r="174" spans="1:6" ht="11.25" customHeight="1">
      <c r="A174" s="10" t="s">
        <v>528</v>
      </c>
      <c r="B174" s="11" t="s">
        <v>529</v>
      </c>
      <c r="C174" s="11" t="s">
        <v>530</v>
      </c>
      <c r="D174" s="12" t="s">
        <v>531</v>
      </c>
      <c r="E174" s="1">
        <f t="shared" si="4"/>
        <v>7</v>
      </c>
      <c r="F174" s="1" t="str">
        <f t="shared" si="5"/>
        <v>1205402000</v>
      </c>
    </row>
    <row r="175" spans="1:6" ht="11.25" customHeight="1">
      <c r="A175" s="10" t="s">
        <v>532</v>
      </c>
      <c r="B175" s="11" t="s">
        <v>533</v>
      </c>
      <c r="C175" s="11" t="s">
        <v>530</v>
      </c>
      <c r="D175" s="12" t="s">
        <v>534</v>
      </c>
      <c r="E175" s="1">
        <f t="shared" si="4"/>
        <v>7</v>
      </c>
      <c r="F175" s="1" t="str">
        <f t="shared" si="5"/>
        <v>1205403000</v>
      </c>
    </row>
    <row r="176" spans="1:6" ht="11.25" customHeight="1">
      <c r="A176" s="10" t="s">
        <v>535</v>
      </c>
      <c r="B176" s="11" t="s">
        <v>536</v>
      </c>
      <c r="C176" s="11" t="s">
        <v>97</v>
      </c>
      <c r="D176" s="12" t="s">
        <v>537</v>
      </c>
      <c r="E176" s="1">
        <f t="shared" si="4"/>
        <v>7</v>
      </c>
      <c r="F176" s="1" t="str">
        <f t="shared" si="5"/>
        <v>1205404000</v>
      </c>
    </row>
    <row r="177" spans="1:6" ht="11.25" customHeight="1">
      <c r="A177" s="10" t="s">
        <v>538</v>
      </c>
      <c r="B177" s="11" t="s">
        <v>539</v>
      </c>
      <c r="C177" s="11" t="s">
        <v>374</v>
      </c>
      <c r="D177" s="12" t="s">
        <v>540</v>
      </c>
      <c r="E177" s="1">
        <f t="shared" si="4"/>
        <v>7</v>
      </c>
      <c r="F177" s="1" t="str">
        <f t="shared" si="5"/>
        <v>1205407000</v>
      </c>
    </row>
    <row r="178" spans="1:6" ht="11.25" customHeight="1">
      <c r="A178" s="10" t="s">
        <v>541</v>
      </c>
      <c r="B178" s="11" t="s">
        <v>542</v>
      </c>
      <c r="C178" s="11" t="s">
        <v>14</v>
      </c>
      <c r="D178" s="12" t="s">
        <v>543</v>
      </c>
      <c r="E178" s="1">
        <f t="shared" si="4"/>
        <v>7</v>
      </c>
      <c r="F178" s="1" t="str">
        <f t="shared" si="5"/>
        <v>1205405000</v>
      </c>
    </row>
    <row r="179" spans="1:6" ht="11.25" customHeight="1">
      <c r="A179" s="13" t="s">
        <v>544</v>
      </c>
      <c r="B179" s="14" t="s">
        <v>545</v>
      </c>
      <c r="C179" s="14" t="s">
        <v>530</v>
      </c>
      <c r="D179" s="15" t="s">
        <v>546</v>
      </c>
      <c r="E179" s="1">
        <f t="shared" si="4"/>
        <v>7</v>
      </c>
      <c r="F179" s="1" t="str">
        <f t="shared" si="5"/>
        <v>1205406000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2007-08-11T06:26:20Z</cp:lastPrinted>
  <dcterms:modified xsi:type="dcterms:W3CDTF">2009-12-13T03:30:46Z</dcterms:modified>
  <cp:category/>
  <cp:version/>
  <cp:contentType/>
  <cp:contentStatus/>
</cp:coreProperties>
</file>