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<sst xmlns="http://schemas.openxmlformats.org/spreadsheetml/2006/main" count="545" uniqueCount="254">
  <si>
    <t>Наименование</t>
  </si>
  <si>
    <t>Ед. изм.</t>
  </si>
  <si>
    <t>ХарактерЗатрат</t>
  </si>
  <si>
    <t>ЭлементЗатрат</t>
  </si>
  <si>
    <t>Вид расходов (для налогового учета)</t>
  </si>
  <si>
    <t>ВидДеятельности</t>
  </si>
  <si>
    <t>Аренда; 1207000</t>
  </si>
  <si>
    <t>Аренда автотранспорта; 1207400</t>
  </si>
  <si>
    <t>1207400</t>
  </si>
  <si>
    <t>Аренда грузового автотранспорта; 1207403</t>
  </si>
  <si>
    <t>кг</t>
  </si>
  <si>
    <t>Основные прямые</t>
  </si>
  <si>
    <t>Прочие затраты</t>
  </si>
  <si>
    <t>Другие расходы, принимаемые для целей налогообложения</t>
  </si>
  <si>
    <t>1207403</t>
  </si>
  <si>
    <t>Аренда земли; 1207100</t>
  </si>
  <si>
    <t>1207100</t>
  </si>
  <si>
    <t>Аренда земли; 1207101</t>
  </si>
  <si>
    <t>1207101</t>
  </si>
  <si>
    <t>Аренда объектов ОС производсвенного назначения; 1207200</t>
  </si>
  <si>
    <t>1207200</t>
  </si>
  <si>
    <t>Аренда оборудования произв. назначения; 1207201</t>
  </si>
  <si>
    <t>1207201</t>
  </si>
  <si>
    <t>Аренда прочих объектов ОС произв. назначения; 1207202</t>
  </si>
  <si>
    <t>1207202</t>
  </si>
  <si>
    <t>Сублизинг автотранспорта; 1207500</t>
  </si>
  <si>
    <t>1207500</t>
  </si>
  <si>
    <t>Сублизинг животновозов; 1207502</t>
  </si>
  <si>
    <t>1207502</t>
  </si>
  <si>
    <t>Сублизинг комбикормовозов; 1207501</t>
  </si>
  <si>
    <t>1207501</t>
  </si>
  <si>
    <t>Вспомогательные материалы; 1204000</t>
  </si>
  <si>
    <t>1204000</t>
  </si>
  <si>
    <t>Коммунальные платежи;1204200</t>
  </si>
  <si>
    <t>1204200</t>
  </si>
  <si>
    <t>Коммунальные платежи и оплата за воду;1204201</t>
  </si>
  <si>
    <t>Материальные затраты</t>
  </si>
  <si>
    <t>Материальные расходы</t>
  </si>
  <si>
    <t>1204201</t>
  </si>
  <si>
    <t>Электроэнергия;1204203</t>
  </si>
  <si>
    <t>1204203</t>
  </si>
  <si>
    <t>Прочие вспомогательные материалы;1204300</t>
  </si>
  <si>
    <t>1204300</t>
  </si>
  <si>
    <t>Инвентарь на технологические нужды;1204301</t>
  </si>
  <si>
    <t>1204301</t>
  </si>
  <si>
    <t>Прочие материалы;1204305</t>
  </si>
  <si>
    <t>1204305</t>
  </si>
  <si>
    <t>Расходные материалы на технологические нужды;1204304</t>
  </si>
  <si>
    <t>1204304</t>
  </si>
  <si>
    <t>Топливо и энергия, запасные части со стороны;1204100</t>
  </si>
  <si>
    <t>1204100</t>
  </si>
  <si>
    <t>Газ на технологические цели;1204104</t>
  </si>
  <si>
    <t>1204104</t>
  </si>
  <si>
    <t>Запасные части и комплектующие для автотранспорта;1204103</t>
  </si>
  <si>
    <t>1204103</t>
  </si>
  <si>
    <t>Топливо для автотранспорта;1204102</t>
  </si>
  <si>
    <t>1204102</t>
  </si>
  <si>
    <t>Топливо на технологические цели;1204101</t>
  </si>
  <si>
    <t>1204101</t>
  </si>
  <si>
    <t>Электроэнергия на технологические цели; 1204105</t>
  </si>
  <si>
    <t>1204105</t>
  </si>
  <si>
    <t>Основные материалы;1203000</t>
  </si>
  <si>
    <t>1203000</t>
  </si>
  <si>
    <t>Корма ;1203100</t>
  </si>
  <si>
    <t>1203100</t>
  </si>
  <si>
    <t>Корма;1203101</t>
  </si>
  <si>
    <t>1203101</t>
  </si>
  <si>
    <t>Семя животных ;1203500</t>
  </si>
  <si>
    <t>1203500</t>
  </si>
  <si>
    <t>Семенной материал;1203501</t>
  </si>
  <si>
    <t>1203501</t>
  </si>
  <si>
    <t>Средства защиты животных;1203200</t>
  </si>
  <si>
    <t>1203200</t>
  </si>
  <si>
    <t>Ветеринарные препараты;1203201</t>
  </si>
  <si>
    <t>1203201</t>
  </si>
  <si>
    <t>Ветеринарные расходные материалы;1203203</t>
  </si>
  <si>
    <t>1203203</t>
  </si>
  <si>
    <t>Ветеринарный инвентарь и оборудование;1203204</t>
  </si>
  <si>
    <t>1203204</t>
  </si>
  <si>
    <t>Медикаменты;1203202</t>
  </si>
  <si>
    <t>1203202</t>
  </si>
  <si>
    <t>Прочие расходы на защиту животных;1203205</t>
  </si>
  <si>
    <t>1203205</t>
  </si>
  <si>
    <t>Приплод, привес, переоценка, падеж,забой;1220000</t>
  </si>
  <si>
    <t>1220000</t>
  </si>
  <si>
    <t>Калькуляционные разницы;1220100</t>
  </si>
  <si>
    <t>1220100</t>
  </si>
  <si>
    <t>Приплод животных;1220101</t>
  </si>
  <si>
    <t>1220101</t>
  </si>
  <si>
    <t>Прирост живой массы;1220102</t>
  </si>
  <si>
    <t>1220102</t>
  </si>
  <si>
    <t>Убой, падеж,выбытие животных;1220200</t>
  </si>
  <si>
    <t>1220200</t>
  </si>
  <si>
    <t>Павшие и вынужденно забитые животные во время эпидем и стих.бедствий;1220201</t>
  </si>
  <si>
    <t>1220201</t>
  </si>
  <si>
    <t>Павшие и вынужденно забитые животные на выращивании и откорме;1220201</t>
  </si>
  <si>
    <t>Не приним. для налогобл.</t>
  </si>
  <si>
    <t>Не принимаемые для целей налогообложения</t>
  </si>
  <si>
    <t>Стоимость забитого на мясо; 120202</t>
  </si>
  <si>
    <t>120202</t>
  </si>
  <si>
    <t>Прочие; 1212000</t>
  </si>
  <si>
    <t>1212000</t>
  </si>
  <si>
    <t>Прочие производственные расходы; 1212100</t>
  </si>
  <si>
    <t>1212100</t>
  </si>
  <si>
    <t>Прочие производственные расходы;1212101</t>
  </si>
  <si>
    <t>1212101</t>
  </si>
  <si>
    <t>Ремонт и содержание основных средств; 1206000</t>
  </si>
  <si>
    <t>1206000</t>
  </si>
  <si>
    <t>Ремонт и содержание автотранспорта; 1206300</t>
  </si>
  <si>
    <t>1206300</t>
  </si>
  <si>
    <t>Ремонт и содержание транспортных средств производственного назначения; 1206301</t>
  </si>
  <si>
    <t>1206301</t>
  </si>
  <si>
    <t>Амортизация транспортных средств производственного назначения; 1206301700</t>
  </si>
  <si>
    <t>Амортизация осн. средств</t>
  </si>
  <si>
    <t>Амортизация</t>
  </si>
  <si>
    <t>1206301700</t>
  </si>
  <si>
    <t>Инструменты и инвентарь для автотранспорта; 1206301500</t>
  </si>
  <si>
    <t>1206301500</t>
  </si>
  <si>
    <t>Ремонт капитальный грузового автотранспорта; 1206301200</t>
  </si>
  <si>
    <t>Ремонт основных средств или отчисления на создание ремонтного фонда</t>
  </si>
  <si>
    <t>1206301200</t>
  </si>
  <si>
    <t>Ремонт текущий грузового автотранспорта; 1206301100</t>
  </si>
  <si>
    <t>1206301100</t>
  </si>
  <si>
    <t>Технический осмотр и обслуживание тр.ср-в произв. назначения; 1206301600</t>
  </si>
  <si>
    <t>1206301600</t>
  </si>
  <si>
    <t>Ремонт и содержание зданий и сооружений; 1206200</t>
  </si>
  <si>
    <t>1206200</t>
  </si>
  <si>
    <t>Ремонт и содержание зданий и сооруж произв назначения; 1206201</t>
  </si>
  <si>
    <t>1206201</t>
  </si>
  <si>
    <t>Амортизация зданий и сооружений производственного назначения (1206201400)</t>
  </si>
  <si>
    <t>1206201400</t>
  </si>
  <si>
    <t>Ремонт капитальный зданий, сооружений; 1206201100</t>
  </si>
  <si>
    <t>1206201100</t>
  </si>
  <si>
    <t>Ремонт текущий зданий, сооружений; 1206201200</t>
  </si>
  <si>
    <t>1206201200</t>
  </si>
  <si>
    <t>Технический осмотр и обслуживание зданий и соор произв назначения; 1206201300</t>
  </si>
  <si>
    <t>1206201300</t>
  </si>
  <si>
    <t>Ремонт и содержание технологического оборудования;1206100</t>
  </si>
  <si>
    <t>Амортизация технологического оборудования; 1206106</t>
  </si>
  <si>
    <t>1206106</t>
  </si>
  <si>
    <t>Запасные части, комплектующие для технолог. оборуд;1206103</t>
  </si>
  <si>
    <t>Сырье для производства готовой продукции;1201000</t>
  </si>
  <si>
    <t>1201000</t>
  </si>
  <si>
    <t>Сырье для производства мяса;1201200</t>
  </si>
  <si>
    <t>1201200</t>
  </si>
  <si>
    <t>Сырье для производства мяса;1201201</t>
  </si>
  <si>
    <t>1201201</t>
  </si>
  <si>
    <t>Услуги сторонних организаций; 1216000</t>
  </si>
  <si>
    <t>1216000</t>
  </si>
  <si>
    <t>Транспортные услуги, вывоз мусора и уборка территории; 1216202</t>
  </si>
  <si>
    <t>1216202</t>
  </si>
  <si>
    <t>Вывоз мусора; 1216202100</t>
  </si>
  <si>
    <t>1216202100</t>
  </si>
  <si>
    <t>Транспортные услуги; 1216202200</t>
  </si>
  <si>
    <t>Основные косвенные</t>
  </si>
  <si>
    <t>1216202200</t>
  </si>
  <si>
    <t>Услуги механизмов; 1216204</t>
  </si>
  <si>
    <t>1216204</t>
  </si>
  <si>
    <t>Услуги трактора ; 1216204</t>
  </si>
  <si>
    <t>Услуги по хранению; 1216203</t>
  </si>
  <si>
    <t>1216203</t>
  </si>
  <si>
    <t>Услуги сторонних организаций для нужд производства; 1216100</t>
  </si>
  <si>
    <t>1216100</t>
  </si>
  <si>
    <t>Ветеринарные услуги; 1216103</t>
  </si>
  <si>
    <t>1216103</t>
  </si>
  <si>
    <t>Лабораторные исследования;1216104</t>
  </si>
  <si>
    <t>1216104</t>
  </si>
  <si>
    <t>Услуги по забою; 1216102</t>
  </si>
  <si>
    <t>1216102</t>
  </si>
  <si>
    <t>Услуги по навозоудалению;1216101</t>
  </si>
  <si>
    <t>Услуги по утилизации и вывозу ветеринарных отходов; 1216105</t>
  </si>
  <si>
    <t>1216105</t>
  </si>
  <si>
    <t>ФОТ с отчислениями;1202000</t>
  </si>
  <si>
    <t>1202000</t>
  </si>
  <si>
    <t>Льготы и компенсации;1202400</t>
  </si>
  <si>
    <t>1202400</t>
  </si>
  <si>
    <t>ДМС (включая стоматологию);1202401</t>
  </si>
  <si>
    <t>1202401</t>
  </si>
  <si>
    <t>Доплата за питание сотрудников;1202402</t>
  </si>
  <si>
    <t>Затраты на оплату труда</t>
  </si>
  <si>
    <t>Оплата труда</t>
  </si>
  <si>
    <t>1202402</t>
  </si>
  <si>
    <t>Отчисления от фонда оплаты труда;1202200</t>
  </si>
  <si>
    <t>1202200</t>
  </si>
  <si>
    <t>Отчисления от ФОТ ЕСН;1202201</t>
  </si>
  <si>
    <t>ЕСН</t>
  </si>
  <si>
    <t>1202201</t>
  </si>
  <si>
    <t>Премии и поощрительные выплаты сотрудникам;1202300</t>
  </si>
  <si>
    <t>1202300</t>
  </si>
  <si>
    <t>Годовой бонус;1202303</t>
  </si>
  <si>
    <t>1202303</t>
  </si>
  <si>
    <t>Единовременная материальная помощь;1202304</t>
  </si>
  <si>
    <t>1202304</t>
  </si>
  <si>
    <t>Единовременные премии за достижение поставленных целей;1202305</t>
  </si>
  <si>
    <t>1202305</t>
  </si>
  <si>
    <t>Ежеквартальные премии;1202302</t>
  </si>
  <si>
    <t>1202302</t>
  </si>
  <si>
    <t>Ежемесячные премии;1202301</t>
  </si>
  <si>
    <t>1202301</t>
  </si>
  <si>
    <t>Фонд оплаты труда;1202100</t>
  </si>
  <si>
    <t>1202100</t>
  </si>
  <si>
    <t>Оплата труда персонала;1202101</t>
  </si>
  <si>
    <t>1202101</t>
  </si>
  <si>
    <t>Прочие выплаты по оплате труда;1202102</t>
  </si>
  <si>
    <t>1202102</t>
  </si>
  <si>
    <t>Экономическая безопасность; 1205000</t>
  </si>
  <si>
    <t>1205000</t>
  </si>
  <si>
    <t>Безопасность труда и жизнедеятельности; 1205300</t>
  </si>
  <si>
    <t>1205300</t>
  </si>
  <si>
    <t>Охрана окружающей среды (Зкология); 1205301</t>
  </si>
  <si>
    <t>1205301</t>
  </si>
  <si>
    <t>Охрана труда и техника безопасности; 1205302</t>
  </si>
  <si>
    <t>1205302</t>
  </si>
  <si>
    <t>Спецодежда и специнвентарь по ТБ;1205303</t>
  </si>
  <si>
    <t>1205303</t>
  </si>
  <si>
    <t>Расходы на содержание охраны ;1205100</t>
  </si>
  <si>
    <t>1205100</t>
  </si>
  <si>
    <t>Противопожарные мероприятия;1205101</t>
  </si>
  <si>
    <t>1205101</t>
  </si>
  <si>
    <t>Расходы на содержание пожарной и сторожевой охраны предприятия;1205102</t>
  </si>
  <si>
    <t>1205102</t>
  </si>
  <si>
    <t>Услуги городских военизированных пожарных служб;1205104</t>
  </si>
  <si>
    <t>1205104</t>
  </si>
  <si>
    <t>Услуги частных охранных предприятий (ЧОП);1205103</t>
  </si>
  <si>
    <t>1205103</t>
  </si>
  <si>
    <t>Расходы по обязательному оформлению нормативно-технической документации; 1205200</t>
  </si>
  <si>
    <t>1205200</t>
  </si>
  <si>
    <t>Обучение и аттестация производственного персонала; 1205202</t>
  </si>
  <si>
    <t>1205202</t>
  </si>
  <si>
    <t>Проверка средств измерения; 1205203</t>
  </si>
  <si>
    <t>1205203</t>
  </si>
  <si>
    <t>Расходы по проведению сертификации, лицензированию производств деят (1205201)</t>
  </si>
  <si>
    <t>1205201</t>
  </si>
  <si>
    <t>Технические заключения; 1205204</t>
  </si>
  <si>
    <t>1205204</t>
  </si>
  <si>
    <t>Страхование; 1205400</t>
  </si>
  <si>
    <t>1205400</t>
  </si>
  <si>
    <t>Обязательное страхование автогражданской ответственности; 1205401</t>
  </si>
  <si>
    <t>1205401</t>
  </si>
  <si>
    <t>Страхование животных; 1205402</t>
  </si>
  <si>
    <t>Добровольное и обязательное страхование имущества</t>
  </si>
  <si>
    <t>1205402</t>
  </si>
  <si>
    <t>Страхование имущества; 1205403</t>
  </si>
  <si>
    <t>1205403</t>
  </si>
  <si>
    <t>Страхование от несчастных случаев лиц, находящихся в транспорте; 1205404</t>
  </si>
  <si>
    <t>1205404</t>
  </si>
  <si>
    <t>Страхование от несчастных случаев; 1205407</t>
  </si>
  <si>
    <t>1205407</t>
  </si>
  <si>
    <t>Страхование риска ответственности при экспл опасных пр объектов; 1205405</t>
  </si>
  <si>
    <t>1205405</t>
  </si>
  <si>
    <t>Страхование транспортного средства; 1205406</t>
  </si>
  <si>
    <t>1205406</t>
  </si>
  <si>
    <t>000</t>
  </si>
  <si>
    <t>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</si>
</sst>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0" fontId="1" fillId="4" borderId="0" xfId="0" applyFont="1" applyFill="1" applyAlignment="1">
      <alignment vertical="top"/>
    </xf>
    <xf numFmtId="0" fontId="1" fillId="3" borderId="0" xfId="0" applyFont="1" applyFill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0</xdr:rowOff>
    </xdr:from>
    <xdr:to>
      <xdr:col>5</xdr:col>
      <xdr:colOff>66675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4210050"/>
          <a:ext cx="854392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остаток старого справочника / удаление после согласования Курасовки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"/>
  <sheetViews>
    <sheetView tabSelected="1" workbookViewId="0" topLeftCell="A1">
      <selection activeCell="I26" sqref="I26"/>
    </sheetView>
  </sheetViews>
  <sheetFormatPr defaultColWidth="9.33203125" defaultRowHeight="11.25"/>
  <cols>
    <col min="1" max="1" width="67" style="1" customWidth="1"/>
    <col min="2" max="2" width="3.83203125" style="1" customWidth="1"/>
    <col min="3" max="3" width="20.83203125" style="1" customWidth="1"/>
    <col min="4" max="4" width="31.16015625" style="1" customWidth="1"/>
    <col min="5" max="5" width="34.66015625" style="1" customWidth="1"/>
    <col min="6" max="6" width="24" style="1" hidden="1" customWidth="1"/>
    <col min="7" max="7" width="10.33203125" style="1" hidden="1" customWidth="1"/>
    <col min="8" max="8" width="13.5" style="1" customWidth="1"/>
    <col min="9" max="16384" width="10.33203125" style="1" customWidth="1"/>
  </cols>
  <sheetData>
    <row r="1" ht="18.75" customHeight="1"/>
    <row r="2" s="2" customFormat="1" ht="12" thickBot="1">
      <c r="H2" s="11" t="s">
        <v>253</v>
      </c>
    </row>
    <row r="3" spans="1:8" ht="19.5" customHeight="1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H3" s="11" t="s">
        <v>252</v>
      </c>
    </row>
    <row r="4" spans="1:8" ht="11.25" customHeight="1">
      <c r="A4" s="7" t="s">
        <v>6</v>
      </c>
      <c r="B4" s="7"/>
      <c r="C4" s="7"/>
      <c r="D4" s="7"/>
      <c r="E4" s="7"/>
      <c r="F4" s="8">
        <v>1207000000</v>
      </c>
      <c r="H4" s="13">
        <v>1207000000</v>
      </c>
    </row>
    <row r="5" spans="1:8" ht="11.25" customHeight="1">
      <c r="A5" s="9" t="s">
        <v>7</v>
      </c>
      <c r="B5" s="9"/>
      <c r="C5" s="9"/>
      <c r="D5" s="9"/>
      <c r="E5" s="9"/>
      <c r="F5" s="10" t="s">
        <v>8</v>
      </c>
      <c r="G5" s="1">
        <f>LEN(F5)</f>
        <v>7</v>
      </c>
      <c r="H5" s="12" t="str">
        <f>IF(G5=7,CONCATENATE(F5,$H$3),IF(G5=6,CONCATENATE(F5,$H$2),F5))</f>
        <v>1207400000</v>
      </c>
    </row>
    <row r="6" spans="1:8" ht="11.25" customHeight="1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6" t="s">
        <v>14</v>
      </c>
      <c r="G6" s="1">
        <f aca="true" t="shared" si="0" ref="G6:G69">LEN(F6)</f>
        <v>7</v>
      </c>
      <c r="H6" s="1" t="str">
        <f aca="true" t="shared" si="1" ref="H6:H69">IF(G6=7,CONCATENATE(F6,$H$3),IF(G6=6,CONCATENATE(F6,$H$2),F6))</f>
        <v>1207403000</v>
      </c>
    </row>
    <row r="7" spans="1:8" ht="11.25" customHeight="1">
      <c r="A7" s="9" t="s">
        <v>15</v>
      </c>
      <c r="B7" s="9"/>
      <c r="C7" s="9"/>
      <c r="D7" s="9"/>
      <c r="E7" s="9"/>
      <c r="F7" s="10" t="s">
        <v>16</v>
      </c>
      <c r="G7" s="1">
        <f t="shared" si="0"/>
        <v>7</v>
      </c>
      <c r="H7" s="12" t="str">
        <f t="shared" si="1"/>
        <v>1207100000</v>
      </c>
    </row>
    <row r="8" spans="1:8" ht="11.25" customHeight="1">
      <c r="A8" s="5" t="s">
        <v>17</v>
      </c>
      <c r="B8" s="5" t="s">
        <v>10</v>
      </c>
      <c r="C8" s="5" t="s">
        <v>11</v>
      </c>
      <c r="D8" s="5" t="s">
        <v>12</v>
      </c>
      <c r="E8" s="5" t="s">
        <v>13</v>
      </c>
      <c r="F8" s="6" t="s">
        <v>18</v>
      </c>
      <c r="G8" s="1">
        <f t="shared" si="0"/>
        <v>7</v>
      </c>
      <c r="H8" s="1" t="str">
        <f t="shared" si="1"/>
        <v>1207101000</v>
      </c>
    </row>
    <row r="9" spans="1:8" ht="11.25" customHeight="1">
      <c r="A9" s="9" t="s">
        <v>19</v>
      </c>
      <c r="B9" s="9"/>
      <c r="C9" s="9"/>
      <c r="D9" s="9"/>
      <c r="E9" s="9"/>
      <c r="F9" s="10" t="s">
        <v>20</v>
      </c>
      <c r="G9" s="1">
        <f t="shared" si="0"/>
        <v>7</v>
      </c>
      <c r="H9" s="12" t="str">
        <f t="shared" si="1"/>
        <v>1207200000</v>
      </c>
    </row>
    <row r="10" spans="1:8" ht="11.25" customHeight="1">
      <c r="A10" s="5" t="s">
        <v>21</v>
      </c>
      <c r="B10" s="5" t="s">
        <v>10</v>
      </c>
      <c r="C10" s="5" t="s">
        <v>11</v>
      </c>
      <c r="D10" s="5" t="s">
        <v>12</v>
      </c>
      <c r="E10" s="5" t="s">
        <v>13</v>
      </c>
      <c r="F10" s="6" t="s">
        <v>22</v>
      </c>
      <c r="G10" s="1">
        <f t="shared" si="0"/>
        <v>7</v>
      </c>
      <c r="H10" s="1" t="str">
        <f t="shared" si="1"/>
        <v>1207201000</v>
      </c>
    </row>
    <row r="11" spans="1:8" ht="11.25" customHeight="1">
      <c r="A11" s="5" t="s">
        <v>23</v>
      </c>
      <c r="B11" s="5" t="s">
        <v>10</v>
      </c>
      <c r="C11" s="5" t="s">
        <v>11</v>
      </c>
      <c r="D11" s="5" t="s">
        <v>12</v>
      </c>
      <c r="E11" s="5" t="s">
        <v>13</v>
      </c>
      <c r="F11" s="6" t="s">
        <v>24</v>
      </c>
      <c r="G11" s="1">
        <f t="shared" si="0"/>
        <v>7</v>
      </c>
      <c r="H11" s="1" t="str">
        <f t="shared" si="1"/>
        <v>1207202000</v>
      </c>
    </row>
    <row r="12" spans="1:8" ht="11.25" customHeight="1">
      <c r="A12" s="9" t="s">
        <v>25</v>
      </c>
      <c r="B12" s="9"/>
      <c r="C12" s="9"/>
      <c r="D12" s="9"/>
      <c r="E12" s="9"/>
      <c r="F12" s="10" t="s">
        <v>26</v>
      </c>
      <c r="G12" s="1">
        <f t="shared" si="0"/>
        <v>7</v>
      </c>
      <c r="H12" s="12" t="str">
        <f t="shared" si="1"/>
        <v>1207500000</v>
      </c>
    </row>
    <row r="13" spans="1:8" ht="11.25" customHeight="1">
      <c r="A13" s="5" t="s">
        <v>27</v>
      </c>
      <c r="B13" s="5" t="s">
        <v>10</v>
      </c>
      <c r="C13" s="5" t="s">
        <v>11</v>
      </c>
      <c r="D13" s="5" t="s">
        <v>12</v>
      </c>
      <c r="E13" s="5" t="s">
        <v>13</v>
      </c>
      <c r="F13" s="6" t="s">
        <v>28</v>
      </c>
      <c r="G13" s="1">
        <f t="shared" si="0"/>
        <v>7</v>
      </c>
      <c r="H13" s="1" t="str">
        <f t="shared" si="1"/>
        <v>1207502000</v>
      </c>
    </row>
    <row r="14" spans="1:8" ht="11.25" customHeight="1">
      <c r="A14" s="5" t="s">
        <v>29</v>
      </c>
      <c r="B14" s="5" t="s">
        <v>10</v>
      </c>
      <c r="C14" s="5" t="s">
        <v>11</v>
      </c>
      <c r="D14" s="5" t="s">
        <v>12</v>
      </c>
      <c r="E14" s="5" t="s">
        <v>13</v>
      </c>
      <c r="F14" s="6" t="s">
        <v>30</v>
      </c>
      <c r="G14" s="1">
        <f t="shared" si="0"/>
        <v>7</v>
      </c>
      <c r="H14" s="1" t="str">
        <f t="shared" si="1"/>
        <v>1207501000</v>
      </c>
    </row>
    <row r="15" spans="1:8" ht="11.25" customHeight="1">
      <c r="A15" s="7" t="s">
        <v>31</v>
      </c>
      <c r="B15" s="7"/>
      <c r="C15" s="7"/>
      <c r="D15" s="7"/>
      <c r="E15" s="7"/>
      <c r="F15" s="8" t="s">
        <v>32</v>
      </c>
      <c r="G15" s="1">
        <f t="shared" si="0"/>
        <v>7</v>
      </c>
      <c r="H15" s="13" t="str">
        <f t="shared" si="1"/>
        <v>1204000000</v>
      </c>
    </row>
    <row r="16" spans="1:8" ht="11.25" customHeight="1">
      <c r="A16" s="9" t="s">
        <v>33</v>
      </c>
      <c r="B16" s="9"/>
      <c r="C16" s="9"/>
      <c r="D16" s="9"/>
      <c r="E16" s="9"/>
      <c r="F16" s="10" t="s">
        <v>34</v>
      </c>
      <c r="G16" s="1">
        <f t="shared" si="0"/>
        <v>7</v>
      </c>
      <c r="H16" s="12" t="str">
        <f t="shared" si="1"/>
        <v>1204200000</v>
      </c>
    </row>
    <row r="17" spans="1:8" ht="11.25" customHeight="1">
      <c r="A17" s="5" t="s">
        <v>35</v>
      </c>
      <c r="B17" s="5" t="s">
        <v>10</v>
      </c>
      <c r="C17" s="5" t="s">
        <v>11</v>
      </c>
      <c r="D17" s="5" t="s">
        <v>36</v>
      </c>
      <c r="E17" s="5" t="s">
        <v>37</v>
      </c>
      <c r="F17" s="6" t="s">
        <v>38</v>
      </c>
      <c r="G17" s="1">
        <f t="shared" si="0"/>
        <v>7</v>
      </c>
      <c r="H17" s="1" t="str">
        <f t="shared" si="1"/>
        <v>1204201000</v>
      </c>
    </row>
    <row r="18" spans="1:8" ht="11.25" customHeight="1">
      <c r="A18" s="5" t="s">
        <v>39</v>
      </c>
      <c r="B18" s="5" t="s">
        <v>10</v>
      </c>
      <c r="C18" s="5" t="s">
        <v>11</v>
      </c>
      <c r="D18" s="5" t="s">
        <v>36</v>
      </c>
      <c r="E18" s="5" t="s">
        <v>37</v>
      </c>
      <c r="F18" s="6" t="s">
        <v>40</v>
      </c>
      <c r="G18" s="1">
        <f t="shared" si="0"/>
        <v>7</v>
      </c>
      <c r="H18" s="1" t="str">
        <f t="shared" si="1"/>
        <v>1204203000</v>
      </c>
    </row>
    <row r="19" spans="1:8" ht="11.25" customHeight="1">
      <c r="A19" s="9" t="s">
        <v>41</v>
      </c>
      <c r="B19" s="9"/>
      <c r="C19" s="9"/>
      <c r="D19" s="9"/>
      <c r="E19" s="9"/>
      <c r="F19" s="10" t="s">
        <v>42</v>
      </c>
      <c r="G19" s="1">
        <f t="shared" si="0"/>
        <v>7</v>
      </c>
      <c r="H19" s="12" t="str">
        <f t="shared" si="1"/>
        <v>1204300000</v>
      </c>
    </row>
    <row r="20" spans="1:8" ht="11.25" customHeight="1">
      <c r="A20" s="5" t="s">
        <v>43</v>
      </c>
      <c r="B20" s="5" t="s">
        <v>10</v>
      </c>
      <c r="C20" s="5" t="s">
        <v>11</v>
      </c>
      <c r="D20" s="5" t="s">
        <v>36</v>
      </c>
      <c r="E20" s="5" t="s">
        <v>37</v>
      </c>
      <c r="F20" s="6" t="s">
        <v>44</v>
      </c>
      <c r="G20" s="1">
        <f t="shared" si="0"/>
        <v>7</v>
      </c>
      <c r="H20" s="1" t="str">
        <f t="shared" si="1"/>
        <v>1204301000</v>
      </c>
    </row>
    <row r="21" spans="1:8" ht="11.25" customHeight="1">
      <c r="A21" s="5" t="s">
        <v>45</v>
      </c>
      <c r="B21" s="5" t="s">
        <v>10</v>
      </c>
      <c r="C21" s="5" t="s">
        <v>11</v>
      </c>
      <c r="D21" s="5" t="s">
        <v>36</v>
      </c>
      <c r="E21" s="5" t="s">
        <v>37</v>
      </c>
      <c r="F21" s="6" t="s">
        <v>46</v>
      </c>
      <c r="G21" s="1">
        <f t="shared" si="0"/>
        <v>7</v>
      </c>
      <c r="H21" s="1" t="str">
        <f t="shared" si="1"/>
        <v>1204305000</v>
      </c>
    </row>
    <row r="22" spans="1:8" ht="11.25" customHeight="1">
      <c r="A22" s="5" t="s">
        <v>47</v>
      </c>
      <c r="B22" s="5" t="s">
        <v>10</v>
      </c>
      <c r="C22" s="5" t="s">
        <v>11</v>
      </c>
      <c r="D22" s="5" t="s">
        <v>36</v>
      </c>
      <c r="E22" s="5" t="s">
        <v>37</v>
      </c>
      <c r="F22" s="6" t="s">
        <v>48</v>
      </c>
      <c r="G22" s="1">
        <f t="shared" si="0"/>
        <v>7</v>
      </c>
      <c r="H22" s="1" t="str">
        <f t="shared" si="1"/>
        <v>1204304000</v>
      </c>
    </row>
    <row r="23" spans="1:8" ht="11.25" customHeight="1">
      <c r="A23" s="9" t="s">
        <v>49</v>
      </c>
      <c r="B23" s="9"/>
      <c r="C23" s="9"/>
      <c r="D23" s="9"/>
      <c r="E23" s="9"/>
      <c r="F23" s="10" t="s">
        <v>50</v>
      </c>
      <c r="G23" s="1">
        <f t="shared" si="0"/>
        <v>7</v>
      </c>
      <c r="H23" s="12" t="str">
        <f t="shared" si="1"/>
        <v>1204100000</v>
      </c>
    </row>
    <row r="24" spans="1:8" ht="11.25" customHeight="1">
      <c r="A24" s="5" t="s">
        <v>51</v>
      </c>
      <c r="B24" s="5" t="s">
        <v>10</v>
      </c>
      <c r="C24" s="5" t="s">
        <v>11</v>
      </c>
      <c r="D24" s="5" t="s">
        <v>36</v>
      </c>
      <c r="E24" s="5" t="s">
        <v>37</v>
      </c>
      <c r="F24" s="6" t="s">
        <v>52</v>
      </c>
      <c r="G24" s="1">
        <f t="shared" si="0"/>
        <v>7</v>
      </c>
      <c r="H24" s="1" t="str">
        <f t="shared" si="1"/>
        <v>1204104000</v>
      </c>
    </row>
    <row r="25" spans="1:8" ht="11.25" customHeight="1">
      <c r="A25" s="5" t="s">
        <v>53</v>
      </c>
      <c r="B25" s="5" t="s">
        <v>10</v>
      </c>
      <c r="C25" s="5" t="s">
        <v>11</v>
      </c>
      <c r="D25" s="5" t="s">
        <v>36</v>
      </c>
      <c r="E25" s="5" t="s">
        <v>37</v>
      </c>
      <c r="F25" s="6" t="s">
        <v>54</v>
      </c>
      <c r="G25" s="1">
        <f t="shared" si="0"/>
        <v>7</v>
      </c>
      <c r="H25" s="1" t="str">
        <f t="shared" si="1"/>
        <v>1204103000</v>
      </c>
    </row>
    <row r="26" spans="1:8" ht="11.25" customHeight="1">
      <c r="A26" s="5" t="s">
        <v>55</v>
      </c>
      <c r="B26" s="5" t="s">
        <v>10</v>
      </c>
      <c r="C26" s="5" t="s">
        <v>11</v>
      </c>
      <c r="D26" s="5" t="s">
        <v>36</v>
      </c>
      <c r="E26" s="5" t="s">
        <v>37</v>
      </c>
      <c r="F26" s="6" t="s">
        <v>56</v>
      </c>
      <c r="G26" s="1">
        <f t="shared" si="0"/>
        <v>7</v>
      </c>
      <c r="H26" s="1" t="str">
        <f t="shared" si="1"/>
        <v>1204102000</v>
      </c>
    </row>
    <row r="27" spans="1:8" ht="11.25" customHeight="1">
      <c r="A27" s="5" t="s">
        <v>57</v>
      </c>
      <c r="B27" s="5" t="s">
        <v>10</v>
      </c>
      <c r="C27" s="5" t="s">
        <v>11</v>
      </c>
      <c r="D27" s="5" t="s">
        <v>36</v>
      </c>
      <c r="E27" s="5" t="s">
        <v>37</v>
      </c>
      <c r="F27" s="6" t="s">
        <v>58</v>
      </c>
      <c r="G27" s="1">
        <f t="shared" si="0"/>
        <v>7</v>
      </c>
      <c r="H27" s="1" t="str">
        <f t="shared" si="1"/>
        <v>1204101000</v>
      </c>
    </row>
    <row r="28" spans="1:8" ht="11.25" customHeight="1">
      <c r="A28" s="5" t="s">
        <v>59</v>
      </c>
      <c r="B28" s="5" t="s">
        <v>10</v>
      </c>
      <c r="C28" s="5" t="s">
        <v>11</v>
      </c>
      <c r="D28" s="5" t="s">
        <v>36</v>
      </c>
      <c r="E28" s="5" t="s">
        <v>37</v>
      </c>
      <c r="F28" s="6" t="s">
        <v>60</v>
      </c>
      <c r="G28" s="1">
        <f t="shared" si="0"/>
        <v>7</v>
      </c>
      <c r="H28" s="1" t="str">
        <f t="shared" si="1"/>
        <v>1204105000</v>
      </c>
    </row>
    <row r="29" spans="1:8" ht="11.25" customHeight="1">
      <c r="A29" s="7" t="s">
        <v>61</v>
      </c>
      <c r="B29" s="7"/>
      <c r="C29" s="7"/>
      <c r="D29" s="7"/>
      <c r="E29" s="7"/>
      <c r="F29" s="8" t="s">
        <v>62</v>
      </c>
      <c r="G29" s="1">
        <f t="shared" si="0"/>
        <v>7</v>
      </c>
      <c r="H29" s="13" t="str">
        <f t="shared" si="1"/>
        <v>1203000000</v>
      </c>
    </row>
    <row r="30" spans="1:8" ht="11.25" customHeight="1">
      <c r="A30" s="9" t="s">
        <v>63</v>
      </c>
      <c r="B30" s="9"/>
      <c r="C30" s="9"/>
      <c r="D30" s="9"/>
      <c r="E30" s="9"/>
      <c r="F30" s="10" t="s">
        <v>64</v>
      </c>
      <c r="G30" s="1">
        <f t="shared" si="0"/>
        <v>7</v>
      </c>
      <c r="H30" s="12" t="str">
        <f t="shared" si="1"/>
        <v>1203100000</v>
      </c>
    </row>
    <row r="31" spans="1:8" ht="11.25" customHeight="1">
      <c r="A31" s="5" t="s">
        <v>65</v>
      </c>
      <c r="B31" s="5" t="s">
        <v>10</v>
      </c>
      <c r="C31" s="5" t="s">
        <v>11</v>
      </c>
      <c r="D31" s="5" t="s">
        <v>36</v>
      </c>
      <c r="E31" s="5" t="s">
        <v>37</v>
      </c>
      <c r="F31" s="6" t="s">
        <v>66</v>
      </c>
      <c r="G31" s="1">
        <f t="shared" si="0"/>
        <v>7</v>
      </c>
      <c r="H31" s="1" t="str">
        <f t="shared" si="1"/>
        <v>1203101000</v>
      </c>
    </row>
    <row r="32" spans="1:8" ht="11.25" customHeight="1">
      <c r="A32" s="9" t="s">
        <v>67</v>
      </c>
      <c r="B32" s="9"/>
      <c r="C32" s="9"/>
      <c r="D32" s="9"/>
      <c r="E32" s="9"/>
      <c r="F32" s="10" t="s">
        <v>68</v>
      </c>
      <c r="G32" s="1">
        <f t="shared" si="0"/>
        <v>7</v>
      </c>
      <c r="H32" s="12" t="str">
        <f t="shared" si="1"/>
        <v>1203500000</v>
      </c>
    </row>
    <row r="33" spans="1:8" ht="11.25" customHeight="1">
      <c r="A33" s="5" t="s">
        <v>69</v>
      </c>
      <c r="B33" s="5" t="s">
        <v>10</v>
      </c>
      <c r="C33" s="5" t="s">
        <v>11</v>
      </c>
      <c r="D33" s="5" t="s">
        <v>36</v>
      </c>
      <c r="E33" s="5" t="s">
        <v>37</v>
      </c>
      <c r="F33" s="6" t="s">
        <v>70</v>
      </c>
      <c r="G33" s="1">
        <f t="shared" si="0"/>
        <v>7</v>
      </c>
      <c r="H33" s="1" t="str">
        <f t="shared" si="1"/>
        <v>1203501000</v>
      </c>
    </row>
    <row r="34" spans="1:8" ht="11.25" customHeight="1">
      <c r="A34" s="9" t="s">
        <v>71</v>
      </c>
      <c r="B34" s="9"/>
      <c r="C34" s="9"/>
      <c r="D34" s="9"/>
      <c r="E34" s="9"/>
      <c r="F34" s="10" t="s">
        <v>72</v>
      </c>
      <c r="G34" s="1">
        <f t="shared" si="0"/>
        <v>7</v>
      </c>
      <c r="H34" s="12" t="str">
        <f t="shared" si="1"/>
        <v>1203200000</v>
      </c>
    </row>
    <row r="35" spans="1:8" ht="11.25" customHeight="1">
      <c r="A35" s="5" t="s">
        <v>73</v>
      </c>
      <c r="B35" s="5" t="s">
        <v>10</v>
      </c>
      <c r="C35" s="5" t="s">
        <v>11</v>
      </c>
      <c r="D35" s="5" t="s">
        <v>36</v>
      </c>
      <c r="E35" s="5" t="s">
        <v>37</v>
      </c>
      <c r="F35" s="6" t="s">
        <v>74</v>
      </c>
      <c r="G35" s="1">
        <f t="shared" si="0"/>
        <v>7</v>
      </c>
      <c r="H35" s="1" t="str">
        <f t="shared" si="1"/>
        <v>1203201000</v>
      </c>
    </row>
    <row r="36" spans="1:8" ht="11.25" customHeight="1">
      <c r="A36" s="5" t="s">
        <v>75</v>
      </c>
      <c r="B36" s="5" t="s">
        <v>10</v>
      </c>
      <c r="C36" s="5" t="s">
        <v>11</v>
      </c>
      <c r="D36" s="5" t="s">
        <v>36</v>
      </c>
      <c r="E36" s="5" t="s">
        <v>37</v>
      </c>
      <c r="F36" s="6" t="s">
        <v>76</v>
      </c>
      <c r="G36" s="1">
        <f t="shared" si="0"/>
        <v>7</v>
      </c>
      <c r="H36" s="1" t="str">
        <f t="shared" si="1"/>
        <v>1203203000</v>
      </c>
    </row>
    <row r="37" spans="1:8" ht="11.25" customHeight="1">
      <c r="A37" s="5" t="s">
        <v>77</v>
      </c>
      <c r="B37" s="5" t="s">
        <v>10</v>
      </c>
      <c r="C37" s="5" t="s">
        <v>11</v>
      </c>
      <c r="D37" s="5" t="s">
        <v>36</v>
      </c>
      <c r="E37" s="5" t="s">
        <v>37</v>
      </c>
      <c r="F37" s="6" t="s">
        <v>78</v>
      </c>
      <c r="G37" s="1">
        <f t="shared" si="0"/>
        <v>7</v>
      </c>
      <c r="H37" s="1" t="str">
        <f t="shared" si="1"/>
        <v>1203204000</v>
      </c>
    </row>
    <row r="38" spans="1:8" ht="11.25" customHeight="1">
      <c r="A38" s="5" t="s">
        <v>79</v>
      </c>
      <c r="B38" s="5" t="s">
        <v>10</v>
      </c>
      <c r="C38" s="5" t="s">
        <v>11</v>
      </c>
      <c r="D38" s="5" t="s">
        <v>36</v>
      </c>
      <c r="E38" s="5" t="s">
        <v>37</v>
      </c>
      <c r="F38" s="6" t="s">
        <v>80</v>
      </c>
      <c r="G38" s="1">
        <f t="shared" si="0"/>
        <v>7</v>
      </c>
      <c r="H38" s="1" t="str">
        <f t="shared" si="1"/>
        <v>1203202000</v>
      </c>
    </row>
    <row r="39" spans="1:8" ht="11.25" customHeight="1">
      <c r="A39" s="5" t="s">
        <v>81</v>
      </c>
      <c r="B39" s="5" t="s">
        <v>10</v>
      </c>
      <c r="C39" s="5" t="s">
        <v>11</v>
      </c>
      <c r="D39" s="5" t="s">
        <v>36</v>
      </c>
      <c r="E39" s="5" t="s">
        <v>37</v>
      </c>
      <c r="F39" s="6" t="s">
        <v>82</v>
      </c>
      <c r="G39" s="1">
        <f t="shared" si="0"/>
        <v>7</v>
      </c>
      <c r="H39" s="1" t="str">
        <f t="shared" si="1"/>
        <v>1203205000</v>
      </c>
    </row>
    <row r="40" spans="1:8" ht="11.25" customHeight="1">
      <c r="A40" s="7" t="s">
        <v>83</v>
      </c>
      <c r="B40" s="7"/>
      <c r="C40" s="7"/>
      <c r="D40" s="7"/>
      <c r="E40" s="7"/>
      <c r="F40" s="8" t="s">
        <v>84</v>
      </c>
      <c r="G40" s="1">
        <f t="shared" si="0"/>
        <v>7</v>
      </c>
      <c r="H40" s="13" t="str">
        <f t="shared" si="1"/>
        <v>1220000000</v>
      </c>
    </row>
    <row r="41" spans="1:8" ht="11.25" customHeight="1">
      <c r="A41" s="9" t="s">
        <v>85</v>
      </c>
      <c r="B41" s="9"/>
      <c r="C41" s="9"/>
      <c r="D41" s="9"/>
      <c r="E41" s="9"/>
      <c r="F41" s="10" t="s">
        <v>86</v>
      </c>
      <c r="G41" s="1">
        <f t="shared" si="0"/>
        <v>7</v>
      </c>
      <c r="H41" s="12" t="str">
        <f t="shared" si="1"/>
        <v>1220100000</v>
      </c>
    </row>
    <row r="42" spans="1:8" ht="11.25" customHeight="1">
      <c r="A42" s="5" t="s">
        <v>87</v>
      </c>
      <c r="B42" s="5" t="s">
        <v>10</v>
      </c>
      <c r="C42" s="5" t="s">
        <v>11</v>
      </c>
      <c r="D42" s="5" t="s">
        <v>12</v>
      </c>
      <c r="E42" s="5" t="s">
        <v>13</v>
      </c>
      <c r="F42" s="6" t="s">
        <v>88</v>
      </c>
      <c r="G42" s="1">
        <f t="shared" si="0"/>
        <v>7</v>
      </c>
      <c r="H42" s="1" t="str">
        <f t="shared" si="1"/>
        <v>1220101000</v>
      </c>
    </row>
    <row r="43" spans="1:8" ht="11.25" customHeight="1">
      <c r="A43" s="5" t="s">
        <v>89</v>
      </c>
      <c r="B43" s="5" t="s">
        <v>10</v>
      </c>
      <c r="C43" s="5" t="s">
        <v>11</v>
      </c>
      <c r="D43" s="5" t="s">
        <v>12</v>
      </c>
      <c r="E43" s="5" t="s">
        <v>13</v>
      </c>
      <c r="F43" s="6" t="s">
        <v>90</v>
      </c>
      <c r="G43" s="1">
        <f t="shared" si="0"/>
        <v>7</v>
      </c>
      <c r="H43" s="1" t="str">
        <f t="shared" si="1"/>
        <v>1220102000</v>
      </c>
    </row>
    <row r="44" spans="1:8" ht="11.25" customHeight="1">
      <c r="A44" s="9" t="s">
        <v>91</v>
      </c>
      <c r="B44" s="9"/>
      <c r="C44" s="9"/>
      <c r="D44" s="9"/>
      <c r="E44" s="9"/>
      <c r="F44" s="10" t="s">
        <v>92</v>
      </c>
      <c r="G44" s="1">
        <f t="shared" si="0"/>
        <v>7</v>
      </c>
      <c r="H44" s="12" t="str">
        <f t="shared" si="1"/>
        <v>1220200000</v>
      </c>
    </row>
    <row r="45" spans="1:8" ht="11.25" customHeight="1">
      <c r="A45" s="5" t="s">
        <v>93</v>
      </c>
      <c r="B45" s="5" t="s">
        <v>10</v>
      </c>
      <c r="C45" s="5" t="s">
        <v>11</v>
      </c>
      <c r="D45" s="5" t="s">
        <v>12</v>
      </c>
      <c r="E45" s="5" t="s">
        <v>13</v>
      </c>
      <c r="F45" s="6" t="s">
        <v>94</v>
      </c>
      <c r="G45" s="1">
        <f t="shared" si="0"/>
        <v>7</v>
      </c>
      <c r="H45" s="1" t="str">
        <f t="shared" si="1"/>
        <v>1220201000</v>
      </c>
    </row>
    <row r="46" spans="1:8" ht="11.25" customHeight="1">
      <c r="A46" s="5" t="s">
        <v>95</v>
      </c>
      <c r="B46" s="5" t="s">
        <v>10</v>
      </c>
      <c r="C46" s="5" t="s">
        <v>11</v>
      </c>
      <c r="D46" s="5" t="s">
        <v>96</v>
      </c>
      <c r="E46" s="5" t="s">
        <v>97</v>
      </c>
      <c r="F46" s="6" t="s">
        <v>94</v>
      </c>
      <c r="G46" s="1">
        <f t="shared" si="0"/>
        <v>7</v>
      </c>
      <c r="H46" s="1" t="str">
        <f t="shared" si="1"/>
        <v>1220201000</v>
      </c>
    </row>
    <row r="47" spans="1:8" ht="11.25" customHeight="1">
      <c r="A47" s="5" t="s">
        <v>98</v>
      </c>
      <c r="B47" s="5" t="s">
        <v>10</v>
      </c>
      <c r="C47" s="5" t="s">
        <v>11</v>
      </c>
      <c r="D47" s="5" t="s">
        <v>36</v>
      </c>
      <c r="E47" s="5" t="s">
        <v>37</v>
      </c>
      <c r="F47" s="6" t="s">
        <v>99</v>
      </c>
      <c r="G47" s="1">
        <f t="shared" si="0"/>
        <v>6</v>
      </c>
      <c r="H47" s="1" t="str">
        <f t="shared" si="1"/>
        <v>1202020000</v>
      </c>
    </row>
    <row r="48" spans="1:8" ht="11.25" customHeight="1">
      <c r="A48" s="7" t="s">
        <v>100</v>
      </c>
      <c r="B48" s="7"/>
      <c r="C48" s="7"/>
      <c r="D48" s="7"/>
      <c r="E48" s="7"/>
      <c r="F48" s="8" t="s">
        <v>101</v>
      </c>
      <c r="G48" s="1">
        <f t="shared" si="0"/>
        <v>7</v>
      </c>
      <c r="H48" s="13" t="str">
        <f t="shared" si="1"/>
        <v>1212000000</v>
      </c>
    </row>
    <row r="49" spans="1:8" ht="11.25" customHeight="1">
      <c r="A49" s="9" t="s">
        <v>102</v>
      </c>
      <c r="B49" s="9"/>
      <c r="C49" s="9"/>
      <c r="D49" s="9"/>
      <c r="E49" s="9"/>
      <c r="F49" s="10" t="s">
        <v>103</v>
      </c>
      <c r="G49" s="1">
        <f t="shared" si="0"/>
        <v>7</v>
      </c>
      <c r="H49" s="12" t="str">
        <f t="shared" si="1"/>
        <v>1212100000</v>
      </c>
    </row>
    <row r="50" spans="1:8" ht="11.25" customHeight="1">
      <c r="A50" s="5" t="s">
        <v>104</v>
      </c>
      <c r="B50" s="5" t="s">
        <v>10</v>
      </c>
      <c r="C50" s="5" t="s">
        <v>11</v>
      </c>
      <c r="D50" s="5" t="s">
        <v>12</v>
      </c>
      <c r="E50" s="5" t="s">
        <v>13</v>
      </c>
      <c r="F50" s="6" t="s">
        <v>105</v>
      </c>
      <c r="G50" s="1">
        <f t="shared" si="0"/>
        <v>7</v>
      </c>
      <c r="H50" s="1" t="str">
        <f t="shared" si="1"/>
        <v>1212101000</v>
      </c>
    </row>
    <row r="51" spans="1:8" ht="11.25" customHeight="1">
      <c r="A51" s="7" t="s">
        <v>106</v>
      </c>
      <c r="B51" s="7"/>
      <c r="C51" s="7"/>
      <c r="D51" s="7"/>
      <c r="E51" s="7"/>
      <c r="F51" s="8" t="s">
        <v>107</v>
      </c>
      <c r="G51" s="1">
        <f t="shared" si="0"/>
        <v>7</v>
      </c>
      <c r="H51" s="13" t="str">
        <f t="shared" si="1"/>
        <v>1206000000</v>
      </c>
    </row>
    <row r="52" spans="1:8" ht="11.25" customHeight="1">
      <c r="A52" s="9" t="s">
        <v>108</v>
      </c>
      <c r="B52" s="9"/>
      <c r="C52" s="9"/>
      <c r="D52" s="9"/>
      <c r="E52" s="9"/>
      <c r="F52" s="10" t="s">
        <v>109</v>
      </c>
      <c r="G52" s="1">
        <f t="shared" si="0"/>
        <v>7</v>
      </c>
      <c r="H52" s="12" t="str">
        <f t="shared" si="1"/>
        <v>1206300000</v>
      </c>
    </row>
    <row r="53" spans="1:8" ht="11.25" customHeight="1">
      <c r="A53" s="9" t="s">
        <v>110</v>
      </c>
      <c r="B53" s="9"/>
      <c r="C53" s="9"/>
      <c r="D53" s="9"/>
      <c r="E53" s="9"/>
      <c r="F53" s="10" t="s">
        <v>111</v>
      </c>
      <c r="G53" s="1">
        <f t="shared" si="0"/>
        <v>7</v>
      </c>
      <c r="H53" s="12" t="str">
        <f t="shared" si="1"/>
        <v>1206301000</v>
      </c>
    </row>
    <row r="54" spans="1:8" ht="11.25" customHeight="1">
      <c r="A54" s="5" t="s">
        <v>112</v>
      </c>
      <c r="B54" s="5" t="s">
        <v>10</v>
      </c>
      <c r="C54" s="5" t="s">
        <v>11</v>
      </c>
      <c r="D54" s="5" t="s">
        <v>113</v>
      </c>
      <c r="E54" s="5" t="s">
        <v>114</v>
      </c>
      <c r="F54" s="6" t="s">
        <v>115</v>
      </c>
      <c r="G54" s="1">
        <f t="shared" si="0"/>
        <v>10</v>
      </c>
      <c r="H54" s="1" t="str">
        <f t="shared" si="1"/>
        <v>1206301700</v>
      </c>
    </row>
    <row r="55" spans="1:8" ht="11.25" customHeight="1">
      <c r="A55" s="5" t="s">
        <v>116</v>
      </c>
      <c r="B55" s="5" t="s">
        <v>10</v>
      </c>
      <c r="C55" s="5" t="s">
        <v>11</v>
      </c>
      <c r="D55" s="5" t="s">
        <v>12</v>
      </c>
      <c r="E55" s="5" t="s">
        <v>13</v>
      </c>
      <c r="F55" s="6" t="s">
        <v>117</v>
      </c>
      <c r="G55" s="1">
        <f t="shared" si="0"/>
        <v>10</v>
      </c>
      <c r="H55" s="1" t="str">
        <f t="shared" si="1"/>
        <v>1206301500</v>
      </c>
    </row>
    <row r="56" spans="1:8" ht="11.25" customHeight="1">
      <c r="A56" s="5" t="s">
        <v>118</v>
      </c>
      <c r="B56" s="5" t="s">
        <v>10</v>
      </c>
      <c r="C56" s="5" t="s">
        <v>11</v>
      </c>
      <c r="D56" s="5" t="s">
        <v>12</v>
      </c>
      <c r="E56" s="5" t="s">
        <v>119</v>
      </c>
      <c r="F56" s="6" t="s">
        <v>120</v>
      </c>
      <c r="G56" s="1">
        <f t="shared" si="0"/>
        <v>10</v>
      </c>
      <c r="H56" s="1" t="str">
        <f t="shared" si="1"/>
        <v>1206301200</v>
      </c>
    </row>
    <row r="57" spans="1:8" ht="11.25" customHeight="1">
      <c r="A57" s="5" t="s">
        <v>121</v>
      </c>
      <c r="B57" s="5" t="s">
        <v>10</v>
      </c>
      <c r="C57" s="5" t="s">
        <v>11</v>
      </c>
      <c r="D57" s="5" t="s">
        <v>12</v>
      </c>
      <c r="E57" s="5" t="s">
        <v>119</v>
      </c>
      <c r="F57" s="6" t="s">
        <v>122</v>
      </c>
      <c r="G57" s="1">
        <f t="shared" si="0"/>
        <v>10</v>
      </c>
      <c r="H57" s="1" t="str">
        <f t="shared" si="1"/>
        <v>1206301100</v>
      </c>
    </row>
    <row r="58" spans="1:8" ht="11.25" customHeight="1">
      <c r="A58" s="5" t="s">
        <v>123</v>
      </c>
      <c r="B58" s="5" t="s">
        <v>10</v>
      </c>
      <c r="C58" s="5" t="s">
        <v>11</v>
      </c>
      <c r="D58" s="5" t="s">
        <v>12</v>
      </c>
      <c r="E58" s="5" t="s">
        <v>119</v>
      </c>
      <c r="F58" s="6" t="s">
        <v>124</v>
      </c>
      <c r="G58" s="1">
        <f t="shared" si="0"/>
        <v>10</v>
      </c>
      <c r="H58" s="1" t="str">
        <f t="shared" si="1"/>
        <v>1206301600</v>
      </c>
    </row>
    <row r="59" spans="1:8" ht="11.25" customHeight="1">
      <c r="A59" s="9" t="s">
        <v>125</v>
      </c>
      <c r="B59" s="9"/>
      <c r="C59" s="9"/>
      <c r="D59" s="9"/>
      <c r="E59" s="9"/>
      <c r="F59" s="10" t="s">
        <v>126</v>
      </c>
      <c r="G59" s="1">
        <f t="shared" si="0"/>
        <v>7</v>
      </c>
      <c r="H59" s="12" t="str">
        <f t="shared" si="1"/>
        <v>1206200000</v>
      </c>
    </row>
    <row r="60" spans="1:8" ht="11.25" customHeight="1">
      <c r="A60" s="9" t="s">
        <v>127</v>
      </c>
      <c r="B60" s="9"/>
      <c r="C60" s="9"/>
      <c r="D60" s="9"/>
      <c r="E60" s="9"/>
      <c r="F60" s="10" t="s">
        <v>128</v>
      </c>
      <c r="G60" s="1">
        <f t="shared" si="0"/>
        <v>7</v>
      </c>
      <c r="H60" s="12" t="str">
        <f t="shared" si="1"/>
        <v>1206201000</v>
      </c>
    </row>
    <row r="61" spans="1:8" ht="11.25" customHeight="1">
      <c r="A61" s="5" t="s">
        <v>129</v>
      </c>
      <c r="B61" s="5" t="s">
        <v>10</v>
      </c>
      <c r="C61" s="5" t="s">
        <v>11</v>
      </c>
      <c r="D61" s="5" t="s">
        <v>113</v>
      </c>
      <c r="E61" s="5" t="s">
        <v>114</v>
      </c>
      <c r="F61" s="6" t="s">
        <v>130</v>
      </c>
      <c r="G61" s="1">
        <f t="shared" si="0"/>
        <v>10</v>
      </c>
      <c r="H61" s="1" t="str">
        <f t="shared" si="1"/>
        <v>1206201400</v>
      </c>
    </row>
    <row r="62" spans="1:8" ht="11.25" customHeight="1">
      <c r="A62" s="5" t="s">
        <v>131</v>
      </c>
      <c r="B62" s="5" t="s">
        <v>10</v>
      </c>
      <c r="C62" s="5" t="s">
        <v>11</v>
      </c>
      <c r="D62" s="5" t="s">
        <v>12</v>
      </c>
      <c r="E62" s="5" t="s">
        <v>119</v>
      </c>
      <c r="F62" s="6" t="s">
        <v>132</v>
      </c>
      <c r="G62" s="1">
        <f t="shared" si="0"/>
        <v>10</v>
      </c>
      <c r="H62" s="1" t="str">
        <f t="shared" si="1"/>
        <v>1206201100</v>
      </c>
    </row>
    <row r="63" spans="1:8" ht="11.25" customHeight="1">
      <c r="A63" s="5" t="s">
        <v>133</v>
      </c>
      <c r="B63" s="5" t="s">
        <v>10</v>
      </c>
      <c r="C63" s="5" t="s">
        <v>11</v>
      </c>
      <c r="D63" s="5" t="s">
        <v>12</v>
      </c>
      <c r="E63" s="5" t="s">
        <v>119</v>
      </c>
      <c r="F63" s="6" t="s">
        <v>134</v>
      </c>
      <c r="G63" s="1">
        <f t="shared" si="0"/>
        <v>10</v>
      </c>
      <c r="H63" s="1" t="str">
        <f t="shared" si="1"/>
        <v>1206201200</v>
      </c>
    </row>
    <row r="64" spans="1:8" ht="11.25" customHeight="1">
      <c r="A64" s="5" t="s">
        <v>135</v>
      </c>
      <c r="B64" s="5" t="s">
        <v>10</v>
      </c>
      <c r="C64" s="5" t="s">
        <v>11</v>
      </c>
      <c r="D64" s="5" t="s">
        <v>12</v>
      </c>
      <c r="E64" s="5" t="s">
        <v>119</v>
      </c>
      <c r="F64" s="6" t="s">
        <v>136</v>
      </c>
      <c r="G64" s="1">
        <f t="shared" si="0"/>
        <v>10</v>
      </c>
      <c r="H64" s="1" t="str">
        <f t="shared" si="1"/>
        <v>1206201300</v>
      </c>
    </row>
    <row r="65" spans="1:8" ht="11.25" customHeight="1">
      <c r="A65" s="9" t="s">
        <v>137</v>
      </c>
      <c r="B65" s="9"/>
      <c r="C65" s="9"/>
      <c r="D65" s="9"/>
      <c r="E65" s="9"/>
      <c r="F65" s="10"/>
      <c r="G65" s="1">
        <f t="shared" si="0"/>
        <v>0</v>
      </c>
      <c r="H65" s="12">
        <v>1206202000</v>
      </c>
    </row>
    <row r="66" spans="1:8" ht="11.25" customHeight="1">
      <c r="A66" s="5" t="s">
        <v>138</v>
      </c>
      <c r="B66" s="5" t="s">
        <v>10</v>
      </c>
      <c r="C66" s="5" t="s">
        <v>11</v>
      </c>
      <c r="D66" s="5" t="s">
        <v>113</v>
      </c>
      <c r="E66" s="5" t="s">
        <v>114</v>
      </c>
      <c r="F66" s="6" t="s">
        <v>139</v>
      </c>
      <c r="G66" s="1">
        <f t="shared" si="0"/>
        <v>7</v>
      </c>
      <c r="H66" s="1">
        <v>1206202100</v>
      </c>
    </row>
    <row r="67" spans="1:8" ht="11.25" customHeight="1">
      <c r="A67" s="5" t="s">
        <v>140</v>
      </c>
      <c r="B67" s="5"/>
      <c r="C67" s="5" t="s">
        <v>11</v>
      </c>
      <c r="D67" s="5" t="s">
        <v>36</v>
      </c>
      <c r="E67" s="5" t="s">
        <v>37</v>
      </c>
      <c r="F67" s="6"/>
      <c r="G67" s="1">
        <f t="shared" si="0"/>
        <v>0</v>
      </c>
      <c r="H67" s="1">
        <v>1206202200</v>
      </c>
    </row>
    <row r="68" spans="1:8" ht="11.25" customHeight="1">
      <c r="A68" s="7" t="s">
        <v>141</v>
      </c>
      <c r="B68" s="7"/>
      <c r="C68" s="7"/>
      <c r="D68" s="7"/>
      <c r="E68" s="7"/>
      <c r="F68" s="8" t="s">
        <v>142</v>
      </c>
      <c r="G68" s="1">
        <f t="shared" si="0"/>
        <v>7</v>
      </c>
      <c r="H68" s="13" t="str">
        <f t="shared" si="1"/>
        <v>1201000000</v>
      </c>
    </row>
    <row r="69" spans="1:8" ht="11.25" customHeight="1">
      <c r="A69" s="9" t="s">
        <v>143</v>
      </c>
      <c r="B69" s="9"/>
      <c r="C69" s="9"/>
      <c r="D69" s="9"/>
      <c r="E69" s="9"/>
      <c r="F69" s="10" t="s">
        <v>144</v>
      </c>
      <c r="G69" s="1">
        <f t="shared" si="0"/>
        <v>7</v>
      </c>
      <c r="H69" s="12" t="str">
        <f t="shared" si="1"/>
        <v>1201200000</v>
      </c>
    </row>
    <row r="70" spans="1:8" ht="11.25" customHeight="1">
      <c r="A70" s="5" t="s">
        <v>145</v>
      </c>
      <c r="B70" s="5" t="s">
        <v>10</v>
      </c>
      <c r="C70" s="5" t="s">
        <v>11</v>
      </c>
      <c r="D70" s="5" t="s">
        <v>36</v>
      </c>
      <c r="E70" s="5" t="s">
        <v>37</v>
      </c>
      <c r="F70" s="6" t="s">
        <v>146</v>
      </c>
      <c r="G70" s="1">
        <f aca="true" t="shared" si="2" ref="G70:G121">LEN(F70)</f>
        <v>7</v>
      </c>
      <c r="H70" s="1" t="str">
        <f aca="true" t="shared" si="3" ref="H70:H121">IF(G70=7,CONCATENATE(F70,$H$3),IF(G70=6,CONCATENATE(F70,$H$2),F70))</f>
        <v>1201201000</v>
      </c>
    </row>
    <row r="71" spans="1:8" ht="11.25" customHeight="1">
      <c r="A71" s="7" t="s">
        <v>147</v>
      </c>
      <c r="B71" s="7"/>
      <c r="C71" s="7"/>
      <c r="D71" s="7"/>
      <c r="E71" s="7"/>
      <c r="F71" s="8" t="s">
        <v>148</v>
      </c>
      <c r="G71" s="1">
        <f t="shared" si="2"/>
        <v>7</v>
      </c>
      <c r="H71" s="13" t="str">
        <f t="shared" si="3"/>
        <v>1216000000</v>
      </c>
    </row>
    <row r="72" spans="1:8" ht="11.25" customHeight="1">
      <c r="A72" s="9" t="s">
        <v>149</v>
      </c>
      <c r="B72" s="9"/>
      <c r="C72" s="9"/>
      <c r="D72" s="9"/>
      <c r="E72" s="9"/>
      <c r="F72" s="10" t="s">
        <v>150</v>
      </c>
      <c r="G72" s="1">
        <f t="shared" si="2"/>
        <v>7</v>
      </c>
      <c r="H72" s="12" t="str">
        <f t="shared" si="3"/>
        <v>1216202000</v>
      </c>
    </row>
    <row r="73" spans="1:8" ht="11.25" customHeight="1">
      <c r="A73" s="5" t="s">
        <v>151</v>
      </c>
      <c r="B73" s="5" t="s">
        <v>10</v>
      </c>
      <c r="C73" s="5" t="s">
        <v>11</v>
      </c>
      <c r="D73" s="5" t="s">
        <v>12</v>
      </c>
      <c r="E73" s="5" t="s">
        <v>13</v>
      </c>
      <c r="F73" s="6" t="s">
        <v>152</v>
      </c>
      <c r="G73" s="1">
        <f t="shared" si="2"/>
        <v>10</v>
      </c>
      <c r="H73" s="1" t="str">
        <f t="shared" si="3"/>
        <v>1216202100</v>
      </c>
    </row>
    <row r="74" spans="1:8" ht="11.25" customHeight="1">
      <c r="A74" s="5" t="s">
        <v>153</v>
      </c>
      <c r="B74" s="5" t="s">
        <v>10</v>
      </c>
      <c r="C74" s="5" t="s">
        <v>154</v>
      </c>
      <c r="D74" s="5" t="s">
        <v>36</v>
      </c>
      <c r="E74" s="5" t="s">
        <v>37</v>
      </c>
      <c r="F74" s="6" t="s">
        <v>155</v>
      </c>
      <c r="G74" s="1">
        <f t="shared" si="2"/>
        <v>10</v>
      </c>
      <c r="H74" s="1" t="str">
        <f t="shared" si="3"/>
        <v>1216202200</v>
      </c>
    </row>
    <row r="75" spans="1:8" ht="11.25" customHeight="1">
      <c r="A75" s="9" t="s">
        <v>156</v>
      </c>
      <c r="B75" s="9"/>
      <c r="C75" s="9"/>
      <c r="D75" s="9"/>
      <c r="E75" s="9"/>
      <c r="F75" s="10" t="s">
        <v>157</v>
      </c>
      <c r="G75" s="1">
        <f t="shared" si="2"/>
        <v>7</v>
      </c>
      <c r="H75" s="12" t="str">
        <f t="shared" si="3"/>
        <v>1216204000</v>
      </c>
    </row>
    <row r="76" spans="1:8" ht="11.25" customHeight="1">
      <c r="A76" s="5" t="s">
        <v>158</v>
      </c>
      <c r="B76" s="5"/>
      <c r="C76" s="5" t="s">
        <v>154</v>
      </c>
      <c r="D76" s="5" t="s">
        <v>12</v>
      </c>
      <c r="E76" s="5" t="s">
        <v>13</v>
      </c>
      <c r="F76" s="6" t="s">
        <v>157</v>
      </c>
      <c r="G76" s="1">
        <f t="shared" si="2"/>
        <v>7</v>
      </c>
      <c r="H76" s="1" t="str">
        <f t="shared" si="3"/>
        <v>1216204000</v>
      </c>
    </row>
    <row r="77" spans="1:8" ht="11.25" customHeight="1">
      <c r="A77" s="9" t="s">
        <v>159</v>
      </c>
      <c r="B77" s="9"/>
      <c r="C77" s="9"/>
      <c r="D77" s="9"/>
      <c r="E77" s="9"/>
      <c r="F77" s="10" t="s">
        <v>160</v>
      </c>
      <c r="G77" s="1">
        <f t="shared" si="2"/>
        <v>7</v>
      </c>
      <c r="H77" s="12" t="str">
        <f t="shared" si="3"/>
        <v>1216203000</v>
      </c>
    </row>
    <row r="78" spans="1:8" ht="11.25" customHeight="1">
      <c r="A78" s="9" t="s">
        <v>161</v>
      </c>
      <c r="B78" s="9"/>
      <c r="C78" s="9"/>
      <c r="D78" s="9"/>
      <c r="E78" s="9"/>
      <c r="F78" s="10" t="s">
        <v>162</v>
      </c>
      <c r="G78" s="1">
        <f t="shared" si="2"/>
        <v>7</v>
      </c>
      <c r="H78" s="12" t="str">
        <f t="shared" si="3"/>
        <v>1216100000</v>
      </c>
    </row>
    <row r="79" spans="1:8" ht="11.25" customHeight="1">
      <c r="A79" s="5" t="s">
        <v>163</v>
      </c>
      <c r="B79" s="5" t="s">
        <v>10</v>
      </c>
      <c r="C79" s="5" t="s">
        <v>11</v>
      </c>
      <c r="D79" s="5" t="s">
        <v>36</v>
      </c>
      <c r="E79" s="5" t="s">
        <v>37</v>
      </c>
      <c r="F79" s="6" t="s">
        <v>164</v>
      </c>
      <c r="G79" s="1">
        <f t="shared" si="2"/>
        <v>7</v>
      </c>
      <c r="H79" s="1" t="str">
        <f t="shared" si="3"/>
        <v>1216103000</v>
      </c>
    </row>
    <row r="80" spans="1:8" ht="11.25" customHeight="1">
      <c r="A80" s="5" t="s">
        <v>165</v>
      </c>
      <c r="B80" s="5" t="s">
        <v>10</v>
      </c>
      <c r="C80" s="5" t="s">
        <v>11</v>
      </c>
      <c r="D80" s="5" t="s">
        <v>36</v>
      </c>
      <c r="E80" s="5" t="s">
        <v>37</v>
      </c>
      <c r="F80" s="6" t="s">
        <v>166</v>
      </c>
      <c r="G80" s="1">
        <f t="shared" si="2"/>
        <v>7</v>
      </c>
      <c r="H80" s="1" t="str">
        <f t="shared" si="3"/>
        <v>1216104000</v>
      </c>
    </row>
    <row r="81" spans="1:8" ht="11.25" customHeight="1">
      <c r="A81" s="5" t="s">
        <v>167</v>
      </c>
      <c r="B81" s="5" t="s">
        <v>10</v>
      </c>
      <c r="C81" s="5" t="s">
        <v>11</v>
      </c>
      <c r="D81" s="5" t="s">
        <v>36</v>
      </c>
      <c r="E81" s="5" t="s">
        <v>37</v>
      </c>
      <c r="F81" s="6" t="s">
        <v>168</v>
      </c>
      <c r="G81" s="1">
        <f t="shared" si="2"/>
        <v>7</v>
      </c>
      <c r="H81" s="1" t="str">
        <f t="shared" si="3"/>
        <v>1216102000</v>
      </c>
    </row>
    <row r="82" spans="1:8" ht="11.25" customHeight="1">
      <c r="A82" s="5" t="s">
        <v>169</v>
      </c>
      <c r="B82" s="5"/>
      <c r="C82" s="5" t="s">
        <v>11</v>
      </c>
      <c r="D82" s="5" t="s">
        <v>36</v>
      </c>
      <c r="E82" s="5" t="s">
        <v>37</v>
      </c>
      <c r="F82" s="6"/>
      <c r="G82" s="1">
        <f t="shared" si="2"/>
        <v>0</v>
      </c>
      <c r="H82" s="1">
        <v>1216106000</v>
      </c>
    </row>
    <row r="83" spans="1:8" ht="11.25" customHeight="1">
      <c r="A83" s="5" t="s">
        <v>170</v>
      </c>
      <c r="B83" s="5" t="s">
        <v>10</v>
      </c>
      <c r="C83" s="5" t="s">
        <v>11</v>
      </c>
      <c r="D83" s="5" t="s">
        <v>12</v>
      </c>
      <c r="E83" s="5" t="s">
        <v>13</v>
      </c>
      <c r="F83" s="6" t="s">
        <v>171</v>
      </c>
      <c r="G83" s="1">
        <f t="shared" si="2"/>
        <v>7</v>
      </c>
      <c r="H83" s="1" t="str">
        <f t="shared" si="3"/>
        <v>1216105000</v>
      </c>
    </row>
    <row r="84" spans="1:8" ht="11.25" customHeight="1">
      <c r="A84" s="7" t="s">
        <v>172</v>
      </c>
      <c r="B84" s="7"/>
      <c r="C84" s="7"/>
      <c r="D84" s="7"/>
      <c r="E84" s="7"/>
      <c r="F84" s="8" t="s">
        <v>173</v>
      </c>
      <c r="G84" s="1">
        <f t="shared" si="2"/>
        <v>7</v>
      </c>
      <c r="H84" s="13" t="str">
        <f t="shared" si="3"/>
        <v>1202000000</v>
      </c>
    </row>
    <row r="85" spans="1:8" ht="11.25" customHeight="1">
      <c r="A85" s="9" t="s">
        <v>174</v>
      </c>
      <c r="B85" s="9"/>
      <c r="C85" s="9"/>
      <c r="D85" s="9"/>
      <c r="E85" s="9"/>
      <c r="F85" s="10" t="s">
        <v>175</v>
      </c>
      <c r="G85" s="1">
        <f t="shared" si="2"/>
        <v>7</v>
      </c>
      <c r="H85" s="12" t="str">
        <f t="shared" si="3"/>
        <v>1202400000</v>
      </c>
    </row>
    <row r="86" spans="1:8" ht="11.25" customHeight="1">
      <c r="A86" s="5" t="s">
        <v>176</v>
      </c>
      <c r="B86" s="5" t="s">
        <v>10</v>
      </c>
      <c r="C86" s="5" t="s">
        <v>11</v>
      </c>
      <c r="D86" s="5" t="s">
        <v>12</v>
      </c>
      <c r="E86" s="5" t="s">
        <v>97</v>
      </c>
      <c r="F86" s="6" t="s">
        <v>177</v>
      </c>
      <c r="G86" s="1">
        <f t="shared" si="2"/>
        <v>7</v>
      </c>
      <c r="H86" s="1" t="str">
        <f t="shared" si="3"/>
        <v>1202401000</v>
      </c>
    </row>
    <row r="87" spans="1:8" ht="11.25" customHeight="1">
      <c r="A87" s="5" t="s">
        <v>178</v>
      </c>
      <c r="B87" s="5" t="s">
        <v>10</v>
      </c>
      <c r="C87" s="5" t="s">
        <v>11</v>
      </c>
      <c r="D87" s="5" t="s">
        <v>179</v>
      </c>
      <c r="E87" s="5" t="s">
        <v>180</v>
      </c>
      <c r="F87" s="6" t="s">
        <v>181</v>
      </c>
      <c r="G87" s="1">
        <f t="shared" si="2"/>
        <v>7</v>
      </c>
      <c r="H87" s="1" t="str">
        <f t="shared" si="3"/>
        <v>1202402000</v>
      </c>
    </row>
    <row r="88" spans="1:8" ht="11.25" customHeight="1">
      <c r="A88" s="9" t="s">
        <v>182</v>
      </c>
      <c r="B88" s="9"/>
      <c r="C88" s="9"/>
      <c r="D88" s="9"/>
      <c r="E88" s="9"/>
      <c r="F88" s="10" t="s">
        <v>183</v>
      </c>
      <c r="G88" s="1">
        <f t="shared" si="2"/>
        <v>7</v>
      </c>
      <c r="H88" s="12" t="str">
        <f t="shared" si="3"/>
        <v>1202200000</v>
      </c>
    </row>
    <row r="89" spans="1:8" ht="11.25" customHeight="1">
      <c r="A89" s="5" t="s">
        <v>184</v>
      </c>
      <c r="B89" s="5" t="s">
        <v>10</v>
      </c>
      <c r="C89" s="5" t="s">
        <v>11</v>
      </c>
      <c r="D89" s="5" t="s">
        <v>179</v>
      </c>
      <c r="E89" s="5" t="s">
        <v>185</v>
      </c>
      <c r="F89" s="6" t="s">
        <v>186</v>
      </c>
      <c r="G89" s="1">
        <f t="shared" si="2"/>
        <v>7</v>
      </c>
      <c r="H89" s="1" t="str">
        <f t="shared" si="3"/>
        <v>1202201000</v>
      </c>
    </row>
    <row r="90" spans="1:8" ht="11.25" customHeight="1">
      <c r="A90" s="9" t="s">
        <v>187</v>
      </c>
      <c r="B90" s="9"/>
      <c r="C90" s="9"/>
      <c r="D90" s="9"/>
      <c r="E90" s="9"/>
      <c r="F90" s="10" t="s">
        <v>188</v>
      </c>
      <c r="G90" s="1">
        <f t="shared" si="2"/>
        <v>7</v>
      </c>
      <c r="H90" s="12" t="str">
        <f t="shared" si="3"/>
        <v>1202300000</v>
      </c>
    </row>
    <row r="91" spans="1:8" ht="11.25" customHeight="1">
      <c r="A91" s="5" t="s">
        <v>189</v>
      </c>
      <c r="B91" s="5" t="s">
        <v>10</v>
      </c>
      <c r="C91" s="5" t="s">
        <v>11</v>
      </c>
      <c r="D91" s="5" t="s">
        <v>179</v>
      </c>
      <c r="E91" s="5" t="s">
        <v>180</v>
      </c>
      <c r="F91" s="6" t="s">
        <v>190</v>
      </c>
      <c r="G91" s="1">
        <f t="shared" si="2"/>
        <v>7</v>
      </c>
      <c r="H91" s="1" t="str">
        <f t="shared" si="3"/>
        <v>1202303000</v>
      </c>
    </row>
    <row r="92" spans="1:8" ht="11.25" customHeight="1">
      <c r="A92" s="5" t="s">
        <v>191</v>
      </c>
      <c r="B92" s="5" t="s">
        <v>10</v>
      </c>
      <c r="C92" s="5" t="s">
        <v>11</v>
      </c>
      <c r="D92" s="5" t="s">
        <v>179</v>
      </c>
      <c r="E92" s="5" t="s">
        <v>180</v>
      </c>
      <c r="F92" s="6" t="s">
        <v>192</v>
      </c>
      <c r="G92" s="1">
        <f t="shared" si="2"/>
        <v>7</v>
      </c>
      <c r="H92" s="1" t="str">
        <f t="shared" si="3"/>
        <v>1202304000</v>
      </c>
    </row>
    <row r="93" spans="1:8" ht="11.25" customHeight="1">
      <c r="A93" s="5" t="s">
        <v>193</v>
      </c>
      <c r="B93" s="5" t="s">
        <v>10</v>
      </c>
      <c r="C93" s="5" t="s">
        <v>11</v>
      </c>
      <c r="D93" s="5" t="s">
        <v>179</v>
      </c>
      <c r="E93" s="5" t="s">
        <v>180</v>
      </c>
      <c r="F93" s="6" t="s">
        <v>194</v>
      </c>
      <c r="G93" s="1">
        <f t="shared" si="2"/>
        <v>7</v>
      </c>
      <c r="H93" s="1" t="str">
        <f t="shared" si="3"/>
        <v>1202305000</v>
      </c>
    </row>
    <row r="94" spans="1:8" ht="11.25" customHeight="1">
      <c r="A94" s="5" t="s">
        <v>195</v>
      </c>
      <c r="B94" s="5" t="s">
        <v>10</v>
      </c>
      <c r="C94" s="5" t="s">
        <v>11</v>
      </c>
      <c r="D94" s="5" t="s">
        <v>179</v>
      </c>
      <c r="E94" s="5" t="s">
        <v>180</v>
      </c>
      <c r="F94" s="6" t="s">
        <v>196</v>
      </c>
      <c r="G94" s="1">
        <f t="shared" si="2"/>
        <v>7</v>
      </c>
      <c r="H94" s="1" t="str">
        <f t="shared" si="3"/>
        <v>1202302000</v>
      </c>
    </row>
    <row r="95" spans="1:8" ht="11.25" customHeight="1">
      <c r="A95" s="5" t="s">
        <v>197</v>
      </c>
      <c r="B95" s="5" t="s">
        <v>10</v>
      </c>
      <c r="C95" s="5" t="s">
        <v>11</v>
      </c>
      <c r="D95" s="5" t="s">
        <v>179</v>
      </c>
      <c r="E95" s="5" t="s">
        <v>180</v>
      </c>
      <c r="F95" s="6" t="s">
        <v>198</v>
      </c>
      <c r="G95" s="1">
        <f t="shared" si="2"/>
        <v>7</v>
      </c>
      <c r="H95" s="1" t="str">
        <f t="shared" si="3"/>
        <v>1202301000</v>
      </c>
    </row>
    <row r="96" spans="1:8" ht="11.25" customHeight="1">
      <c r="A96" s="9" t="s">
        <v>199</v>
      </c>
      <c r="B96" s="9"/>
      <c r="C96" s="9"/>
      <c r="D96" s="9"/>
      <c r="E96" s="9"/>
      <c r="F96" s="10" t="s">
        <v>200</v>
      </c>
      <c r="G96" s="1">
        <f t="shared" si="2"/>
        <v>7</v>
      </c>
      <c r="H96" s="12" t="str">
        <f t="shared" si="3"/>
        <v>1202100000</v>
      </c>
    </row>
    <row r="97" spans="1:8" ht="11.25" customHeight="1">
      <c r="A97" s="5" t="s">
        <v>201</v>
      </c>
      <c r="B97" s="5" t="s">
        <v>10</v>
      </c>
      <c r="C97" s="5" t="s">
        <v>11</v>
      </c>
      <c r="D97" s="5" t="s">
        <v>179</v>
      </c>
      <c r="E97" s="5" t="s">
        <v>180</v>
      </c>
      <c r="F97" s="6" t="s">
        <v>202</v>
      </c>
      <c r="G97" s="1">
        <f t="shared" si="2"/>
        <v>7</v>
      </c>
      <c r="H97" s="1" t="str">
        <f t="shared" si="3"/>
        <v>1202101000</v>
      </c>
    </row>
    <row r="98" spans="1:8" ht="11.25" customHeight="1">
      <c r="A98" s="5" t="s">
        <v>203</v>
      </c>
      <c r="B98" s="5" t="s">
        <v>10</v>
      </c>
      <c r="C98" s="5" t="s">
        <v>11</v>
      </c>
      <c r="D98" s="5" t="s">
        <v>179</v>
      </c>
      <c r="E98" s="5" t="s">
        <v>180</v>
      </c>
      <c r="F98" s="6" t="s">
        <v>204</v>
      </c>
      <c r="G98" s="1">
        <f t="shared" si="2"/>
        <v>7</v>
      </c>
      <c r="H98" s="1" t="str">
        <f t="shared" si="3"/>
        <v>1202102000</v>
      </c>
    </row>
    <row r="99" spans="1:8" ht="11.25" customHeight="1">
      <c r="A99" s="7" t="s">
        <v>205</v>
      </c>
      <c r="B99" s="7"/>
      <c r="C99" s="7"/>
      <c r="D99" s="7"/>
      <c r="E99" s="7"/>
      <c r="F99" s="8" t="s">
        <v>206</v>
      </c>
      <c r="G99" s="1">
        <f t="shared" si="2"/>
        <v>7</v>
      </c>
      <c r="H99" s="13" t="str">
        <f t="shared" si="3"/>
        <v>1205000000</v>
      </c>
    </row>
    <row r="100" spans="1:8" ht="11.25" customHeight="1">
      <c r="A100" s="9" t="s">
        <v>207</v>
      </c>
      <c r="B100" s="9"/>
      <c r="C100" s="9"/>
      <c r="D100" s="9"/>
      <c r="E100" s="9"/>
      <c r="F100" s="10" t="s">
        <v>208</v>
      </c>
      <c r="G100" s="1">
        <f t="shared" si="2"/>
        <v>7</v>
      </c>
      <c r="H100" s="12" t="str">
        <f t="shared" si="3"/>
        <v>1205300000</v>
      </c>
    </row>
    <row r="101" spans="1:8" ht="11.25" customHeight="1">
      <c r="A101" s="5" t="s">
        <v>209</v>
      </c>
      <c r="B101" s="5" t="s">
        <v>10</v>
      </c>
      <c r="C101" s="5" t="s">
        <v>11</v>
      </c>
      <c r="D101" s="5" t="s">
        <v>36</v>
      </c>
      <c r="E101" s="5" t="s">
        <v>37</v>
      </c>
      <c r="F101" s="6" t="s">
        <v>210</v>
      </c>
      <c r="G101" s="1">
        <f t="shared" si="2"/>
        <v>7</v>
      </c>
      <c r="H101" s="1" t="str">
        <f t="shared" si="3"/>
        <v>1205301000</v>
      </c>
    </row>
    <row r="102" spans="1:8" ht="11.25" customHeight="1">
      <c r="A102" s="5" t="s">
        <v>211</v>
      </c>
      <c r="B102" s="5" t="s">
        <v>10</v>
      </c>
      <c r="C102" s="5" t="s">
        <v>11</v>
      </c>
      <c r="D102" s="5" t="s">
        <v>12</v>
      </c>
      <c r="E102" s="5" t="s">
        <v>13</v>
      </c>
      <c r="F102" s="6" t="s">
        <v>212</v>
      </c>
      <c r="G102" s="1">
        <f t="shared" si="2"/>
        <v>7</v>
      </c>
      <c r="H102" s="1" t="str">
        <f t="shared" si="3"/>
        <v>1205302000</v>
      </c>
    </row>
    <row r="103" spans="1:8" ht="11.25" customHeight="1">
      <c r="A103" s="5" t="s">
        <v>213</v>
      </c>
      <c r="B103" s="5" t="s">
        <v>10</v>
      </c>
      <c r="C103" s="5" t="s">
        <v>11</v>
      </c>
      <c r="D103" s="5" t="s">
        <v>36</v>
      </c>
      <c r="E103" s="5" t="s">
        <v>13</v>
      </c>
      <c r="F103" s="6" t="s">
        <v>214</v>
      </c>
      <c r="G103" s="1">
        <f t="shared" si="2"/>
        <v>7</v>
      </c>
      <c r="H103" s="1" t="str">
        <f t="shared" si="3"/>
        <v>1205303000</v>
      </c>
    </row>
    <row r="104" spans="1:8" ht="11.25" customHeight="1">
      <c r="A104" s="9" t="s">
        <v>215</v>
      </c>
      <c r="B104" s="9"/>
      <c r="C104" s="9"/>
      <c r="D104" s="9"/>
      <c r="E104" s="9"/>
      <c r="F104" s="10" t="s">
        <v>216</v>
      </c>
      <c r="G104" s="1">
        <f t="shared" si="2"/>
        <v>7</v>
      </c>
      <c r="H104" s="12" t="str">
        <f t="shared" si="3"/>
        <v>1205100000</v>
      </c>
    </row>
    <row r="105" spans="1:8" ht="11.25" customHeight="1">
      <c r="A105" s="5" t="s">
        <v>217</v>
      </c>
      <c r="B105" s="5" t="s">
        <v>10</v>
      </c>
      <c r="C105" s="5" t="s">
        <v>11</v>
      </c>
      <c r="D105" s="5" t="s">
        <v>12</v>
      </c>
      <c r="E105" s="5" t="s">
        <v>13</v>
      </c>
      <c r="F105" s="6" t="s">
        <v>218</v>
      </c>
      <c r="G105" s="1">
        <f t="shared" si="2"/>
        <v>7</v>
      </c>
      <c r="H105" s="1" t="str">
        <f t="shared" si="3"/>
        <v>1205101000</v>
      </c>
    </row>
    <row r="106" spans="1:8" ht="11.25" customHeight="1">
      <c r="A106" s="5" t="s">
        <v>219</v>
      </c>
      <c r="B106" s="5" t="s">
        <v>10</v>
      </c>
      <c r="C106" s="5" t="s">
        <v>11</v>
      </c>
      <c r="D106" s="5" t="s">
        <v>12</v>
      </c>
      <c r="E106" s="5" t="s">
        <v>13</v>
      </c>
      <c r="F106" s="6" t="s">
        <v>220</v>
      </c>
      <c r="G106" s="1">
        <f t="shared" si="2"/>
        <v>7</v>
      </c>
      <c r="H106" s="1" t="str">
        <f t="shared" si="3"/>
        <v>1205102000</v>
      </c>
    </row>
    <row r="107" spans="1:8" ht="11.25" customHeight="1">
      <c r="A107" s="5" t="s">
        <v>221</v>
      </c>
      <c r="B107" s="5" t="s">
        <v>10</v>
      </c>
      <c r="C107" s="5" t="s">
        <v>11</v>
      </c>
      <c r="D107" s="5" t="s">
        <v>12</v>
      </c>
      <c r="E107" s="5" t="s">
        <v>13</v>
      </c>
      <c r="F107" s="6" t="s">
        <v>222</v>
      </c>
      <c r="G107" s="1">
        <f t="shared" si="2"/>
        <v>7</v>
      </c>
      <c r="H107" s="1" t="str">
        <f t="shared" si="3"/>
        <v>1205104000</v>
      </c>
    </row>
    <row r="108" spans="1:8" ht="11.25" customHeight="1">
      <c r="A108" s="5" t="s">
        <v>223</v>
      </c>
      <c r="B108" s="5" t="s">
        <v>10</v>
      </c>
      <c r="C108" s="5" t="s">
        <v>11</v>
      </c>
      <c r="D108" s="5" t="s">
        <v>12</v>
      </c>
      <c r="E108" s="5" t="s">
        <v>13</v>
      </c>
      <c r="F108" s="6" t="s">
        <v>224</v>
      </c>
      <c r="G108" s="1">
        <f t="shared" si="2"/>
        <v>7</v>
      </c>
      <c r="H108" s="1" t="str">
        <f t="shared" si="3"/>
        <v>1205103000</v>
      </c>
    </row>
    <row r="109" spans="1:8" ht="11.25" customHeight="1">
      <c r="A109" s="9" t="s">
        <v>225</v>
      </c>
      <c r="B109" s="9"/>
      <c r="C109" s="9"/>
      <c r="D109" s="9"/>
      <c r="E109" s="9"/>
      <c r="F109" s="10" t="s">
        <v>226</v>
      </c>
      <c r="G109" s="1">
        <f t="shared" si="2"/>
        <v>7</v>
      </c>
      <c r="H109" s="12" t="str">
        <f t="shared" si="3"/>
        <v>1205200000</v>
      </c>
    </row>
    <row r="110" spans="1:8" ht="11.25" customHeight="1">
      <c r="A110" s="5" t="s">
        <v>227</v>
      </c>
      <c r="B110" s="5" t="s">
        <v>10</v>
      </c>
      <c r="C110" s="5" t="s">
        <v>11</v>
      </c>
      <c r="D110" s="5" t="s">
        <v>36</v>
      </c>
      <c r="E110" s="5" t="s">
        <v>13</v>
      </c>
      <c r="F110" s="6" t="s">
        <v>228</v>
      </c>
      <c r="G110" s="1">
        <f t="shared" si="2"/>
        <v>7</v>
      </c>
      <c r="H110" s="1" t="str">
        <f t="shared" si="3"/>
        <v>1205202000</v>
      </c>
    </row>
    <row r="111" spans="1:8" ht="11.25" customHeight="1">
      <c r="A111" s="5" t="s">
        <v>229</v>
      </c>
      <c r="B111" s="5" t="s">
        <v>10</v>
      </c>
      <c r="C111" s="5" t="s">
        <v>11</v>
      </c>
      <c r="D111" s="5" t="s">
        <v>36</v>
      </c>
      <c r="E111" s="5" t="s">
        <v>13</v>
      </c>
      <c r="F111" s="6" t="s">
        <v>230</v>
      </c>
      <c r="G111" s="1">
        <f t="shared" si="2"/>
        <v>7</v>
      </c>
      <c r="H111" s="1" t="str">
        <f t="shared" si="3"/>
        <v>1205203000</v>
      </c>
    </row>
    <row r="112" spans="1:8" ht="11.25" customHeight="1">
      <c r="A112" s="5" t="s">
        <v>231</v>
      </c>
      <c r="B112" s="5" t="s">
        <v>10</v>
      </c>
      <c r="C112" s="5" t="s">
        <v>11</v>
      </c>
      <c r="D112" s="5" t="s">
        <v>36</v>
      </c>
      <c r="E112" s="5" t="s">
        <v>13</v>
      </c>
      <c r="F112" s="6" t="s">
        <v>232</v>
      </c>
      <c r="G112" s="1">
        <f t="shared" si="2"/>
        <v>7</v>
      </c>
      <c r="H112" s="1" t="str">
        <f t="shared" si="3"/>
        <v>1205201000</v>
      </c>
    </row>
    <row r="113" spans="1:8" ht="11.25" customHeight="1">
      <c r="A113" s="5" t="s">
        <v>233</v>
      </c>
      <c r="B113" s="5" t="s">
        <v>10</v>
      </c>
      <c r="C113" s="5" t="s">
        <v>11</v>
      </c>
      <c r="D113" s="5" t="s">
        <v>36</v>
      </c>
      <c r="E113" s="5" t="s">
        <v>13</v>
      </c>
      <c r="F113" s="6" t="s">
        <v>234</v>
      </c>
      <c r="G113" s="1">
        <f t="shared" si="2"/>
        <v>7</v>
      </c>
      <c r="H113" s="1" t="str">
        <f t="shared" si="3"/>
        <v>1205204000</v>
      </c>
    </row>
    <row r="114" spans="1:8" ht="11.25" customHeight="1">
      <c r="A114" s="9" t="s">
        <v>235</v>
      </c>
      <c r="B114" s="9"/>
      <c r="C114" s="9"/>
      <c r="D114" s="9"/>
      <c r="E114" s="9"/>
      <c r="F114" s="10" t="s">
        <v>236</v>
      </c>
      <c r="G114" s="1">
        <f t="shared" si="2"/>
        <v>7</v>
      </c>
      <c r="H114" s="12" t="str">
        <f t="shared" si="3"/>
        <v>1205400000</v>
      </c>
    </row>
    <row r="115" spans="1:8" ht="11.25" customHeight="1">
      <c r="A115" s="5" t="s">
        <v>237</v>
      </c>
      <c r="B115" s="5" t="s">
        <v>10</v>
      </c>
      <c r="C115" s="5" t="s">
        <v>11</v>
      </c>
      <c r="D115" s="5" t="s">
        <v>12</v>
      </c>
      <c r="E115" s="5" t="s">
        <v>13</v>
      </c>
      <c r="F115" s="6" t="s">
        <v>238</v>
      </c>
      <c r="G115" s="1">
        <f t="shared" si="2"/>
        <v>7</v>
      </c>
      <c r="H115" s="1" t="str">
        <f t="shared" si="3"/>
        <v>1205401000</v>
      </c>
    </row>
    <row r="116" spans="1:8" ht="11.25" customHeight="1">
      <c r="A116" s="5" t="s">
        <v>239</v>
      </c>
      <c r="B116" s="5" t="s">
        <v>10</v>
      </c>
      <c r="C116" s="5" t="s">
        <v>11</v>
      </c>
      <c r="D116" s="5" t="s">
        <v>12</v>
      </c>
      <c r="E116" s="5" t="s">
        <v>240</v>
      </c>
      <c r="F116" s="6" t="s">
        <v>241</v>
      </c>
      <c r="G116" s="1">
        <f t="shared" si="2"/>
        <v>7</v>
      </c>
      <c r="H116" s="1" t="str">
        <f t="shared" si="3"/>
        <v>1205402000</v>
      </c>
    </row>
    <row r="117" spans="1:8" ht="11.25" customHeight="1">
      <c r="A117" s="5" t="s">
        <v>242</v>
      </c>
      <c r="B117" s="5" t="s">
        <v>10</v>
      </c>
      <c r="C117" s="5" t="s">
        <v>11</v>
      </c>
      <c r="D117" s="5" t="s">
        <v>12</v>
      </c>
      <c r="E117" s="5" t="s">
        <v>240</v>
      </c>
      <c r="F117" s="6" t="s">
        <v>243</v>
      </c>
      <c r="G117" s="1">
        <f t="shared" si="2"/>
        <v>7</v>
      </c>
      <c r="H117" s="1" t="str">
        <f t="shared" si="3"/>
        <v>1205403000</v>
      </c>
    </row>
    <row r="118" spans="1:8" ht="11.25" customHeight="1">
      <c r="A118" s="5" t="s">
        <v>244</v>
      </c>
      <c r="B118" s="5" t="s">
        <v>10</v>
      </c>
      <c r="C118" s="5" t="s">
        <v>11</v>
      </c>
      <c r="D118" s="5" t="s">
        <v>12</v>
      </c>
      <c r="E118" s="5" t="s">
        <v>97</v>
      </c>
      <c r="F118" s="6" t="s">
        <v>245</v>
      </c>
      <c r="G118" s="1">
        <f t="shared" si="2"/>
        <v>7</v>
      </c>
      <c r="H118" s="1" t="str">
        <f t="shared" si="3"/>
        <v>1205404000</v>
      </c>
    </row>
    <row r="119" spans="1:8" ht="11.25" customHeight="1">
      <c r="A119" s="5" t="s">
        <v>246</v>
      </c>
      <c r="B119" s="5" t="s">
        <v>10</v>
      </c>
      <c r="C119" s="5" t="s">
        <v>11</v>
      </c>
      <c r="D119" s="5" t="s">
        <v>12</v>
      </c>
      <c r="E119" s="5" t="s">
        <v>180</v>
      </c>
      <c r="F119" s="6" t="s">
        <v>247</v>
      </c>
      <c r="G119" s="1">
        <f t="shared" si="2"/>
        <v>7</v>
      </c>
      <c r="H119" s="1" t="str">
        <f t="shared" si="3"/>
        <v>1205407000</v>
      </c>
    </row>
    <row r="120" spans="1:8" ht="11.25" customHeight="1">
      <c r="A120" s="5" t="s">
        <v>248</v>
      </c>
      <c r="B120" s="5" t="s">
        <v>10</v>
      </c>
      <c r="C120" s="5" t="s">
        <v>11</v>
      </c>
      <c r="D120" s="5" t="s">
        <v>12</v>
      </c>
      <c r="E120" s="5" t="s">
        <v>13</v>
      </c>
      <c r="F120" s="6" t="s">
        <v>249</v>
      </c>
      <c r="G120" s="1">
        <f t="shared" si="2"/>
        <v>7</v>
      </c>
      <c r="H120" s="1" t="str">
        <f t="shared" si="3"/>
        <v>1205405000</v>
      </c>
    </row>
    <row r="121" spans="1:8" ht="11.25" customHeight="1">
      <c r="A121" s="5" t="s">
        <v>250</v>
      </c>
      <c r="B121" s="5" t="s">
        <v>10</v>
      </c>
      <c r="C121" s="5" t="s">
        <v>11</v>
      </c>
      <c r="D121" s="5" t="s">
        <v>12</v>
      </c>
      <c r="E121" s="5" t="s">
        <v>240</v>
      </c>
      <c r="F121" s="6" t="s">
        <v>251</v>
      </c>
      <c r="G121" s="1">
        <f t="shared" si="2"/>
        <v>7</v>
      </c>
      <c r="H121" s="1" t="str">
        <f t="shared" si="3"/>
        <v>1205406000</v>
      </c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2007-08-24T08:34:26Z</cp:lastPrinted>
  <dcterms:modified xsi:type="dcterms:W3CDTF">2009-12-13T03:30:11Z</dcterms:modified>
  <cp:category/>
  <cp:version/>
  <cp:contentType/>
  <cp:contentStatus/>
</cp:coreProperties>
</file>