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<sst xmlns="http://schemas.openxmlformats.org/spreadsheetml/2006/main" count="272" uniqueCount="206">
  <si>
    <t>Наименование</t>
  </si>
  <si>
    <t>Вид расходов (для налогового учета)</t>
  </si>
  <si>
    <t>ВидДеятельности</t>
  </si>
  <si>
    <t>Аренда;1207000</t>
  </si>
  <si>
    <t>1207000</t>
  </si>
  <si>
    <t>Аренда автотранспорта;1207400</t>
  </si>
  <si>
    <t>Другие расходы, принимаемые для целей налогообложения</t>
  </si>
  <si>
    <t>1207400</t>
  </si>
  <si>
    <t>Аренда земли;1207100</t>
  </si>
  <si>
    <t>1207100</t>
  </si>
  <si>
    <t>Аренда объектов ОС приозводственного назначения;1207200</t>
  </si>
  <si>
    <t>1207200</t>
  </si>
  <si>
    <t>Сублизинг автотранспорта;1207500</t>
  </si>
  <si>
    <t>1207500</t>
  </si>
  <si>
    <t>Вспомогательные материалы;1204000</t>
  </si>
  <si>
    <t>1204000</t>
  </si>
  <si>
    <t>Коммунальные платежи;1204200</t>
  </si>
  <si>
    <t>1204200</t>
  </si>
  <si>
    <t>Газ на бытовые цели;1204202</t>
  </si>
  <si>
    <t>Материальные расходы</t>
  </si>
  <si>
    <t>1204202</t>
  </si>
  <si>
    <t>Коммунальные платежи и оплпта за воду;1204201</t>
  </si>
  <si>
    <t>1204201</t>
  </si>
  <si>
    <t>Электроэнергия;1204203</t>
  </si>
  <si>
    <t>1204203</t>
  </si>
  <si>
    <t>Прочие вспомогательные материалы;1204400</t>
  </si>
  <si>
    <t>1204400</t>
  </si>
  <si>
    <t>Инвентарь на технологические нужды;1204401</t>
  </si>
  <si>
    <t>1204401</t>
  </si>
  <si>
    <t>Расходные материалы на технологические нужды;1204404</t>
  </si>
  <si>
    <t>1204404</t>
  </si>
  <si>
    <t>Топливо , зап части со стороны на технологические це;1204100</t>
  </si>
  <si>
    <t>1204100</t>
  </si>
  <si>
    <t>Газ на технологические цели;1204104</t>
  </si>
  <si>
    <t>1204104</t>
  </si>
  <si>
    <t>Зап.части и комплектующие для автотранспорта;1204103</t>
  </si>
  <si>
    <t>1204103</t>
  </si>
  <si>
    <t>Топливо для автотранспорта; 1204102</t>
  </si>
  <si>
    <t>1204102</t>
  </si>
  <si>
    <t>Топливо на технологические цели;1204101</t>
  </si>
  <si>
    <t>1204101</t>
  </si>
  <si>
    <t>Прочие;1212000</t>
  </si>
  <si>
    <t>1212000</t>
  </si>
  <si>
    <t>Прочие общепроизводственные расходы;1212201</t>
  </si>
  <si>
    <t>1212201</t>
  </si>
  <si>
    <t>Ремонт основных средств;1206000</t>
  </si>
  <si>
    <t>1206000</t>
  </si>
  <si>
    <t>Ремонт и содержание автотранспорта;1206300</t>
  </si>
  <si>
    <t>1206300</t>
  </si>
  <si>
    <t>Ремонт и содержание трансп.средств произв. назнач.;1206301</t>
  </si>
  <si>
    <t>1206301</t>
  </si>
  <si>
    <t>Зап. части, комплектующие для грузового автотрансп;1206301400</t>
  </si>
  <si>
    <t>1206301400</t>
  </si>
  <si>
    <t>Инструменты и инвентарь для автотранспорта;1206301500</t>
  </si>
  <si>
    <t>1206301500</t>
  </si>
  <si>
    <t>Ремонт капитальный грузового транспорта;1206301200</t>
  </si>
  <si>
    <t>Ремонт основных средств или отчисления на создание ремонтного фонда</t>
  </si>
  <si>
    <t>1206301200</t>
  </si>
  <si>
    <t>Ремонт текущий грузового транспорта;1206301100</t>
  </si>
  <si>
    <t>1206301100</t>
  </si>
  <si>
    <t>Тех.осмотр и обслуживание транспорта произв.назнач;1206301600</t>
  </si>
  <si>
    <t>1206301600</t>
  </si>
  <si>
    <t>Топливо для обслуживания грузового автопарка;1206301300</t>
  </si>
  <si>
    <t>1206301300</t>
  </si>
  <si>
    <t>Ремонт и содержание зданий и сооружений;1206200</t>
  </si>
  <si>
    <t>1206200</t>
  </si>
  <si>
    <t>Ремонт и содержание администр. зданий и сооружений;1206202</t>
  </si>
  <si>
    <t>1206202</t>
  </si>
  <si>
    <t>Ремонт капитальный административного здания;1206202100</t>
  </si>
  <si>
    <t>1206202100</t>
  </si>
  <si>
    <t>Ремонт текущий административного здания;1206202200</t>
  </si>
  <si>
    <t>1206202200</t>
  </si>
  <si>
    <t>Ремонт и содержание зданий и сооружений производ.н;1206201</t>
  </si>
  <si>
    <t>1206201</t>
  </si>
  <si>
    <t>Ремонт капитальный зданий и сооружений;1206201100</t>
  </si>
  <si>
    <t>1206201100</t>
  </si>
  <si>
    <t>Ремонт текущий зданий и сооружений;1206201200</t>
  </si>
  <si>
    <t>1206201200</t>
  </si>
  <si>
    <t>Тех.осмотр и обслужив. зданий и сооружений произв;1206201300</t>
  </si>
  <si>
    <t>1206201300</t>
  </si>
  <si>
    <t>Ремонт и содержание технологического оборудования;1206100</t>
  </si>
  <si>
    <t>1206100</t>
  </si>
  <si>
    <t>Ремонт капитальный технологического оборудования;1206101</t>
  </si>
  <si>
    <t>1206101</t>
  </si>
  <si>
    <t>Ремонт текущий технологического оборудования;1206102</t>
  </si>
  <si>
    <t>1206102</t>
  </si>
  <si>
    <t>Услуги по управлению;1217000</t>
  </si>
  <si>
    <t>1217000</t>
  </si>
  <si>
    <t>Обеспечение безопасной деятельности</t>
  </si>
  <si>
    <t>1217100</t>
  </si>
  <si>
    <t>Обеспечение высокотехнических систем управл.</t>
  </si>
  <si>
    <t>1217200</t>
  </si>
  <si>
    <t>Организация делопроизводства</t>
  </si>
  <si>
    <t>1217300</t>
  </si>
  <si>
    <t>Планирование,закупка,ведение склад.х-ва</t>
  </si>
  <si>
    <t>1217400</t>
  </si>
  <si>
    <t>Правовое сопровождение и обеспечение</t>
  </si>
  <si>
    <t>1217500</t>
  </si>
  <si>
    <t>Управление персоналом</t>
  </si>
  <si>
    <t>1217600</t>
  </si>
  <si>
    <t>Управление строительными проектами</t>
  </si>
  <si>
    <t>1217700</t>
  </si>
  <si>
    <t>Услуги сторонних организаций;1216000</t>
  </si>
  <si>
    <t>1216000</t>
  </si>
  <si>
    <t>Услуги сторонних организаций для нужд предприятия;1216200</t>
  </si>
  <si>
    <t>1216200</t>
  </si>
  <si>
    <t>Расходы по персоналу;1216201</t>
  </si>
  <si>
    <t>1216201</t>
  </si>
  <si>
    <t>Транспортные услуги;1216202</t>
  </si>
  <si>
    <t>1216202</t>
  </si>
  <si>
    <t>Услуги механизмов;1216204</t>
  </si>
  <si>
    <t>1216204</t>
  </si>
  <si>
    <t>Услуги по хранению;1216203</t>
  </si>
  <si>
    <t>1216203</t>
  </si>
  <si>
    <t>Услуги сторонних организаций для нужд производства;1216100</t>
  </si>
  <si>
    <t>1216100</t>
  </si>
  <si>
    <t>Ветеринарные услуги, утилизация животных отходов;1216103</t>
  </si>
  <si>
    <t>1216103</t>
  </si>
  <si>
    <t>Лабораторные исследования;1216104</t>
  </si>
  <si>
    <t>1216104</t>
  </si>
  <si>
    <t>Услуги по забою;1216102</t>
  </si>
  <si>
    <t>1216102</t>
  </si>
  <si>
    <t>Услуги по навозоудалению;1216101</t>
  </si>
  <si>
    <t>1216101</t>
  </si>
  <si>
    <t>ФОТ с отчислениями;1202000</t>
  </si>
  <si>
    <t>1202000</t>
  </si>
  <si>
    <t>Льготы и компенсации;1202400</t>
  </si>
  <si>
    <t>1202400</t>
  </si>
  <si>
    <t>ДМС (включая стоматологию);1202401</t>
  </si>
  <si>
    <t>Оплата труда</t>
  </si>
  <si>
    <t>1202401</t>
  </si>
  <si>
    <t>Доплата за питание;1202402</t>
  </si>
  <si>
    <t>1202402</t>
  </si>
  <si>
    <t>Компенсация за использование личного автомобиля;1202403</t>
  </si>
  <si>
    <t>1202403</t>
  </si>
  <si>
    <t>Отчисления от фонда оплаты труда;1202200</t>
  </si>
  <si>
    <t>1202200</t>
  </si>
  <si>
    <t>Отчисления от ФОТ обслуживающего производства перс;1202202</t>
  </si>
  <si>
    <t>ЕСН</t>
  </si>
  <si>
    <t>1202202</t>
  </si>
  <si>
    <t>Премии и поощрительные выплаты сотрудникам;1202300</t>
  </si>
  <si>
    <t>1202300</t>
  </si>
  <si>
    <t>Годовой бонус;1202303</t>
  </si>
  <si>
    <t>1202303</t>
  </si>
  <si>
    <t>Единовременная материальная помощь;1202304</t>
  </si>
  <si>
    <t>1202304</t>
  </si>
  <si>
    <t>Единовременные премии за достижение поставленных ц;1202305</t>
  </si>
  <si>
    <t>1202305</t>
  </si>
  <si>
    <t>Ежеквартальные приемии;1202302</t>
  </si>
  <si>
    <t>1202302</t>
  </si>
  <si>
    <t>Ежемесячные приемии;1202301</t>
  </si>
  <si>
    <t>1202301</t>
  </si>
  <si>
    <t>Фонд оплаты труда;1202100</t>
  </si>
  <si>
    <t>1202100</t>
  </si>
  <si>
    <t>Оплата труда обслуживающего производства персонала;1202102</t>
  </si>
  <si>
    <t>1202102</t>
  </si>
  <si>
    <t>Прочие выплаты по оплате труда;1202104</t>
  </si>
  <si>
    <t>1202104</t>
  </si>
  <si>
    <t>Экономическая безопасность;1205000</t>
  </si>
  <si>
    <t>1205000</t>
  </si>
  <si>
    <t>Безопасность труда и жизнедеятельности;1205300</t>
  </si>
  <si>
    <t>1205300</t>
  </si>
  <si>
    <t>Охрана труда и техника безопасности;1205302</t>
  </si>
  <si>
    <t>1205302</t>
  </si>
  <si>
    <t>Спецодежда и специнвентарь по ТБ;1205303</t>
  </si>
  <si>
    <t>1205303</t>
  </si>
  <si>
    <t>Экология (охрана окружающей среды);1205301</t>
  </si>
  <si>
    <t>1205301</t>
  </si>
  <si>
    <t>Расходы на содержание охраны;1205100</t>
  </si>
  <si>
    <t>1205100</t>
  </si>
  <si>
    <t>Противопожарные мероприятия;1205101</t>
  </si>
  <si>
    <t>1205101</t>
  </si>
  <si>
    <t>Расходы на содерж. пожарной и сторож охраны;1205102</t>
  </si>
  <si>
    <t>1205102</t>
  </si>
  <si>
    <t>Услуги городских военизированных пожарных служб;1205104</t>
  </si>
  <si>
    <t>1205104</t>
  </si>
  <si>
    <t>Услуги частных охранных предприятий(ЧОП);1205103</t>
  </si>
  <si>
    <t>1205103</t>
  </si>
  <si>
    <t>Расходы по обязат. оформл. нориативно-технич. доку;1205200</t>
  </si>
  <si>
    <t>1205200</t>
  </si>
  <si>
    <t>Обучение и аттестация производственного персонала;1205202</t>
  </si>
  <si>
    <t>1205202</t>
  </si>
  <si>
    <t>Поверка средств измерения;1205203</t>
  </si>
  <si>
    <t>1205203</t>
  </si>
  <si>
    <t>Сертификация, лицензирование производственной деят;1205201</t>
  </si>
  <si>
    <t>1205201</t>
  </si>
  <si>
    <t>Технические заключения;1205204</t>
  </si>
  <si>
    <t>1205204</t>
  </si>
  <si>
    <t>Страхование</t>
  </si>
  <si>
    <t>1205400</t>
  </si>
  <si>
    <t>Обязательное страхование автогражданской ответств.;1205401</t>
  </si>
  <si>
    <t>1205401</t>
  </si>
  <si>
    <t>Страхование животных;1205402</t>
  </si>
  <si>
    <t>1205402</t>
  </si>
  <si>
    <t>Страхование имущества;1205403</t>
  </si>
  <si>
    <t>1205403</t>
  </si>
  <si>
    <t>Страхование от несч. случ. лиц, находящ. в трансп.;1205404</t>
  </si>
  <si>
    <t>1205404</t>
  </si>
  <si>
    <t>Страхование от несчастных случаев;1205407</t>
  </si>
  <si>
    <t>1205407</t>
  </si>
  <si>
    <t>Страхование риска ответ. при экспл. опасн.произв.;1205405</t>
  </si>
  <si>
    <t>1205405</t>
  </si>
  <si>
    <t>Страхование транспортного средства;1205406</t>
  </si>
  <si>
    <t>1205406</t>
  </si>
  <si>
    <t>0000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</si>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</sst>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8" xfId="0" applyFont="1" applyBorder="1" applyAlignment="1">
      <alignment vertical="top"/>
    </xf>
    <xf numFmtId="49" fontId="0" fillId="4" borderId="9" xfId="0" applyNumberFormat="1" applyFill="1" applyBorder="1" applyAlignment="1">
      <alignment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1"/>
  <sheetViews>
    <sheetView tabSelected="1" workbookViewId="0" topLeftCell="A1">
      <selection activeCell="I91" sqref="I91"/>
    </sheetView>
  </sheetViews>
  <sheetFormatPr defaultColWidth="9.33203125" defaultRowHeight="11.25"/>
  <cols>
    <col min="1" max="1" width="66.33203125" style="1" customWidth="1"/>
    <col min="2" max="2" width="34.66015625" style="1" customWidth="1"/>
    <col min="3" max="3" width="17.33203125" style="1" hidden="1" customWidth="1"/>
    <col min="4" max="4" width="10.33203125" style="1" hidden="1" customWidth="1"/>
    <col min="5" max="5" width="11.5" style="1" customWidth="1"/>
    <col min="6" max="7" width="10.33203125" style="1" hidden="1" customWidth="1"/>
    <col min="8" max="16384" width="10.33203125" style="1" customWidth="1"/>
  </cols>
  <sheetData>
    <row r="1" ht="18.75" customHeight="1"/>
    <row r="2" spans="5:7" s="2" customFormat="1" ht="12" thickBot="1">
      <c r="E2" s="14"/>
      <c r="G2" s="11" t="s">
        <v>204</v>
      </c>
    </row>
    <row r="3" spans="1:7" ht="19.5" customHeight="1" thickBot="1">
      <c r="A3" s="3" t="s">
        <v>0</v>
      </c>
      <c r="B3" s="3" t="s">
        <v>1</v>
      </c>
      <c r="C3" s="4" t="s">
        <v>2</v>
      </c>
      <c r="D3" s="2"/>
      <c r="E3" s="15"/>
      <c r="G3" s="11" t="s">
        <v>205</v>
      </c>
    </row>
    <row r="4" spans="1:5" ht="11.25" customHeight="1">
      <c r="A4" s="5" t="s">
        <v>3</v>
      </c>
      <c r="B4" s="5"/>
      <c r="C4" s="6" t="s">
        <v>4</v>
      </c>
      <c r="D4" s="1">
        <f>LEN(C4)</f>
        <v>7</v>
      </c>
      <c r="E4" s="13" t="str">
        <f>IF(D4=7,CONCATENATE(C4,$G$3),IF(D4=6,CONCATENATE(C4,$G$2),C4))</f>
        <v>1207000000</v>
      </c>
    </row>
    <row r="5" spans="1:5" ht="11.25" customHeight="1">
      <c r="A5" s="7" t="s">
        <v>5</v>
      </c>
      <c r="B5" s="7" t="s">
        <v>6</v>
      </c>
      <c r="C5" s="8" t="s">
        <v>7</v>
      </c>
      <c r="D5" s="1">
        <f>LEN(C5)</f>
        <v>7</v>
      </c>
      <c r="E5" s="12" t="str">
        <f>IF(D5=7,CONCATENATE(C5,$G$3),IF(D5=6,CONCATENATE(C5,$G$2),C5))</f>
        <v>1207400000</v>
      </c>
    </row>
    <row r="6" spans="1:5" ht="11.25" customHeight="1">
      <c r="A6" s="7" t="s">
        <v>8</v>
      </c>
      <c r="B6" s="7" t="s">
        <v>6</v>
      </c>
      <c r="C6" s="8" t="s">
        <v>9</v>
      </c>
      <c r="D6" s="1">
        <f>LEN(C6)</f>
        <v>7</v>
      </c>
      <c r="E6" s="12" t="str">
        <f>IF(D6=7,CONCATENATE(C6,$G$3),IF(D6=6,CONCATENATE(C6,$G$2),C6))</f>
        <v>1207100000</v>
      </c>
    </row>
    <row r="7" spans="1:5" ht="11.25" customHeight="1">
      <c r="A7" s="7" t="s">
        <v>10</v>
      </c>
      <c r="B7" s="7" t="s">
        <v>6</v>
      </c>
      <c r="C7" s="8" t="s">
        <v>11</v>
      </c>
      <c r="D7" s="1">
        <f aca="true" t="shared" si="0" ref="D7:D69">LEN(C7)</f>
        <v>7</v>
      </c>
      <c r="E7" s="12" t="str">
        <f aca="true" t="shared" si="1" ref="E7:E69">IF(D7=7,CONCATENATE(C7,$G$3),IF(D7=6,CONCATENATE(C7,$G$2),C7))</f>
        <v>1207200000</v>
      </c>
    </row>
    <row r="8" spans="1:5" ht="11.25" customHeight="1">
      <c r="A8" s="7" t="s">
        <v>12</v>
      </c>
      <c r="B8" s="7" t="s">
        <v>6</v>
      </c>
      <c r="C8" s="8" t="s">
        <v>13</v>
      </c>
      <c r="D8" s="1">
        <f t="shared" si="0"/>
        <v>7</v>
      </c>
      <c r="E8" s="12" t="str">
        <f t="shared" si="1"/>
        <v>1207500000</v>
      </c>
    </row>
    <row r="9" spans="1:5" ht="11.25" customHeight="1">
      <c r="A9" s="5" t="s">
        <v>14</v>
      </c>
      <c r="B9" s="5"/>
      <c r="C9" s="6" t="s">
        <v>15</v>
      </c>
      <c r="D9" s="1">
        <f t="shared" si="0"/>
        <v>7</v>
      </c>
      <c r="E9" s="12" t="str">
        <f t="shared" si="1"/>
        <v>1204000000</v>
      </c>
    </row>
    <row r="10" spans="1:5" ht="11.25" customHeight="1">
      <c r="A10" s="5" t="s">
        <v>16</v>
      </c>
      <c r="B10" s="5"/>
      <c r="C10" s="6" t="s">
        <v>17</v>
      </c>
      <c r="D10" s="1">
        <f t="shared" si="0"/>
        <v>7</v>
      </c>
      <c r="E10" s="12" t="str">
        <f t="shared" si="1"/>
        <v>1204200000</v>
      </c>
    </row>
    <row r="11" spans="1:5" ht="11.25" customHeight="1">
      <c r="A11" s="7" t="s">
        <v>18</v>
      </c>
      <c r="B11" s="7" t="s">
        <v>19</v>
      </c>
      <c r="C11" s="8" t="s">
        <v>20</v>
      </c>
      <c r="D11" s="1">
        <f t="shared" si="0"/>
        <v>7</v>
      </c>
      <c r="E11" s="12" t="str">
        <f t="shared" si="1"/>
        <v>1204202000</v>
      </c>
    </row>
    <row r="12" spans="1:5" ht="11.25" customHeight="1">
      <c r="A12" s="7" t="s">
        <v>21</v>
      </c>
      <c r="B12" s="7" t="s">
        <v>19</v>
      </c>
      <c r="C12" s="8" t="s">
        <v>22</v>
      </c>
      <c r="D12" s="1">
        <f t="shared" si="0"/>
        <v>7</v>
      </c>
      <c r="E12" s="12" t="str">
        <f t="shared" si="1"/>
        <v>1204201000</v>
      </c>
    </row>
    <row r="13" spans="1:5" ht="11.25" customHeight="1">
      <c r="A13" s="7" t="s">
        <v>23</v>
      </c>
      <c r="B13" s="7" t="s">
        <v>19</v>
      </c>
      <c r="C13" s="8" t="s">
        <v>24</v>
      </c>
      <c r="D13" s="1">
        <f t="shared" si="0"/>
        <v>7</v>
      </c>
      <c r="E13" s="12" t="str">
        <f t="shared" si="1"/>
        <v>1204203000</v>
      </c>
    </row>
    <row r="14" spans="1:5" ht="11.25" customHeight="1">
      <c r="A14" s="5" t="s">
        <v>25</v>
      </c>
      <c r="B14" s="5"/>
      <c r="C14" s="6" t="s">
        <v>26</v>
      </c>
      <c r="D14" s="1">
        <f t="shared" si="0"/>
        <v>7</v>
      </c>
      <c r="E14" s="12" t="str">
        <f t="shared" si="1"/>
        <v>1204400000</v>
      </c>
    </row>
    <row r="15" spans="1:5" ht="11.25" customHeight="1">
      <c r="A15" s="7" t="s">
        <v>27</v>
      </c>
      <c r="B15" s="7" t="s">
        <v>19</v>
      </c>
      <c r="C15" s="8" t="s">
        <v>28</v>
      </c>
      <c r="D15" s="1">
        <f t="shared" si="0"/>
        <v>7</v>
      </c>
      <c r="E15" s="12" t="str">
        <f t="shared" si="1"/>
        <v>1204401000</v>
      </c>
    </row>
    <row r="16" spans="1:5" ht="11.25" customHeight="1">
      <c r="A16" s="7" t="s">
        <v>29</v>
      </c>
      <c r="B16" s="7" t="s">
        <v>19</v>
      </c>
      <c r="C16" s="8" t="s">
        <v>30</v>
      </c>
      <c r="D16" s="1">
        <f t="shared" si="0"/>
        <v>7</v>
      </c>
      <c r="E16" s="12" t="str">
        <f t="shared" si="1"/>
        <v>1204404000</v>
      </c>
    </row>
    <row r="17" spans="1:5" ht="11.25" customHeight="1">
      <c r="A17" s="5" t="s">
        <v>31</v>
      </c>
      <c r="B17" s="5"/>
      <c r="C17" s="6" t="s">
        <v>32</v>
      </c>
      <c r="D17" s="1">
        <f t="shared" si="0"/>
        <v>7</v>
      </c>
      <c r="E17" s="12" t="str">
        <f t="shared" si="1"/>
        <v>1204100000</v>
      </c>
    </row>
    <row r="18" spans="1:5" ht="11.25" customHeight="1">
      <c r="A18" s="7" t="s">
        <v>33</v>
      </c>
      <c r="B18" s="7" t="s">
        <v>19</v>
      </c>
      <c r="C18" s="8" t="s">
        <v>34</v>
      </c>
      <c r="D18" s="1">
        <f t="shared" si="0"/>
        <v>7</v>
      </c>
      <c r="E18" s="12" t="str">
        <f t="shared" si="1"/>
        <v>1204104000</v>
      </c>
    </row>
    <row r="19" spans="1:5" ht="11.25" customHeight="1">
      <c r="A19" s="7" t="s">
        <v>35</v>
      </c>
      <c r="B19" s="7" t="s">
        <v>19</v>
      </c>
      <c r="C19" s="8" t="s">
        <v>36</v>
      </c>
      <c r="D19" s="1">
        <f t="shared" si="0"/>
        <v>7</v>
      </c>
      <c r="E19" s="12" t="str">
        <f t="shared" si="1"/>
        <v>1204103000</v>
      </c>
    </row>
    <row r="20" spans="1:5" ht="11.25" customHeight="1">
      <c r="A20" s="7" t="s">
        <v>37</v>
      </c>
      <c r="B20" s="7" t="s">
        <v>19</v>
      </c>
      <c r="C20" s="8" t="s">
        <v>38</v>
      </c>
      <c r="D20" s="1">
        <f t="shared" si="0"/>
        <v>7</v>
      </c>
      <c r="E20" s="12" t="str">
        <f t="shared" si="1"/>
        <v>1204102000</v>
      </c>
    </row>
    <row r="21" spans="1:5" ht="11.25" customHeight="1">
      <c r="A21" s="7" t="s">
        <v>39</v>
      </c>
      <c r="B21" s="7" t="s">
        <v>19</v>
      </c>
      <c r="C21" s="8" t="s">
        <v>40</v>
      </c>
      <c r="D21" s="1">
        <f t="shared" si="0"/>
        <v>7</v>
      </c>
      <c r="E21" s="12" t="str">
        <f t="shared" si="1"/>
        <v>1204101000</v>
      </c>
    </row>
    <row r="22" spans="1:5" ht="11.25" customHeight="1">
      <c r="A22" s="5" t="s">
        <v>41</v>
      </c>
      <c r="B22" s="5"/>
      <c r="C22" s="6" t="s">
        <v>42</v>
      </c>
      <c r="D22" s="1">
        <f t="shared" si="0"/>
        <v>7</v>
      </c>
      <c r="E22" s="12" t="str">
        <f t="shared" si="1"/>
        <v>1212000000</v>
      </c>
    </row>
    <row r="23" spans="1:5" ht="11.25" customHeight="1">
      <c r="A23" s="7" t="s">
        <v>43</v>
      </c>
      <c r="B23" s="7" t="s">
        <v>6</v>
      </c>
      <c r="C23" s="8" t="s">
        <v>44</v>
      </c>
      <c r="D23" s="1">
        <f t="shared" si="0"/>
        <v>7</v>
      </c>
      <c r="E23" s="12" t="str">
        <f t="shared" si="1"/>
        <v>1212201000</v>
      </c>
    </row>
    <row r="24" spans="1:5" ht="11.25" customHeight="1">
      <c r="A24" s="5" t="s">
        <v>45</v>
      </c>
      <c r="B24" s="5"/>
      <c r="C24" s="6" t="s">
        <v>46</v>
      </c>
      <c r="D24" s="1">
        <f t="shared" si="0"/>
        <v>7</v>
      </c>
      <c r="E24" s="12" t="str">
        <f t="shared" si="1"/>
        <v>1206000000</v>
      </c>
    </row>
    <row r="25" spans="1:5" ht="11.25" customHeight="1">
      <c r="A25" s="5" t="s">
        <v>47</v>
      </c>
      <c r="B25" s="5"/>
      <c r="C25" s="6" t="s">
        <v>48</v>
      </c>
      <c r="D25" s="1">
        <f t="shared" si="0"/>
        <v>7</v>
      </c>
      <c r="E25" s="12" t="str">
        <f t="shared" si="1"/>
        <v>1206300000</v>
      </c>
    </row>
    <row r="26" spans="1:5" ht="11.25" customHeight="1">
      <c r="A26" s="5" t="s">
        <v>49</v>
      </c>
      <c r="B26" s="5"/>
      <c r="C26" s="6" t="s">
        <v>50</v>
      </c>
      <c r="D26" s="1">
        <f t="shared" si="0"/>
        <v>7</v>
      </c>
      <c r="E26" s="12" t="str">
        <f t="shared" si="1"/>
        <v>1206301000</v>
      </c>
    </row>
    <row r="27" spans="1:5" ht="11.25" customHeight="1">
      <c r="A27" s="7" t="s">
        <v>51</v>
      </c>
      <c r="B27" s="7" t="s">
        <v>19</v>
      </c>
      <c r="C27" s="8" t="s">
        <v>52</v>
      </c>
      <c r="D27" s="1">
        <f t="shared" si="0"/>
        <v>10</v>
      </c>
      <c r="E27" s="12" t="str">
        <f t="shared" si="1"/>
        <v>1206301400</v>
      </c>
    </row>
    <row r="28" spans="1:5" ht="11.25" customHeight="1">
      <c r="A28" s="7" t="s">
        <v>53</v>
      </c>
      <c r="B28" s="7" t="s">
        <v>19</v>
      </c>
      <c r="C28" s="8" t="s">
        <v>54</v>
      </c>
      <c r="D28" s="1">
        <f t="shared" si="0"/>
        <v>10</v>
      </c>
      <c r="E28" s="12" t="str">
        <f t="shared" si="1"/>
        <v>1206301500</v>
      </c>
    </row>
    <row r="29" spans="1:5" ht="11.25" customHeight="1">
      <c r="A29" s="7" t="s">
        <v>55</v>
      </c>
      <c r="B29" s="7" t="s">
        <v>56</v>
      </c>
      <c r="C29" s="8" t="s">
        <v>57</v>
      </c>
      <c r="D29" s="1">
        <f t="shared" si="0"/>
        <v>10</v>
      </c>
      <c r="E29" s="12" t="str">
        <f t="shared" si="1"/>
        <v>1206301200</v>
      </c>
    </row>
    <row r="30" spans="1:5" ht="11.25" customHeight="1">
      <c r="A30" s="7" t="s">
        <v>58</v>
      </c>
      <c r="B30" s="7" t="s">
        <v>56</v>
      </c>
      <c r="C30" s="8" t="s">
        <v>59</v>
      </c>
      <c r="D30" s="1">
        <f t="shared" si="0"/>
        <v>10</v>
      </c>
      <c r="E30" s="12" t="str">
        <f t="shared" si="1"/>
        <v>1206301100</v>
      </c>
    </row>
    <row r="31" spans="1:5" ht="11.25" customHeight="1">
      <c r="A31" s="7" t="s">
        <v>60</v>
      </c>
      <c r="B31" s="7" t="s">
        <v>19</v>
      </c>
      <c r="C31" s="8" t="s">
        <v>61</v>
      </c>
      <c r="D31" s="1">
        <f t="shared" si="0"/>
        <v>10</v>
      </c>
      <c r="E31" s="12" t="str">
        <f t="shared" si="1"/>
        <v>1206301600</v>
      </c>
    </row>
    <row r="32" spans="1:5" ht="11.25" customHeight="1">
      <c r="A32" s="7" t="s">
        <v>62</v>
      </c>
      <c r="B32" s="7" t="s">
        <v>19</v>
      </c>
      <c r="C32" s="8" t="s">
        <v>63</v>
      </c>
      <c r="D32" s="1">
        <f t="shared" si="0"/>
        <v>10</v>
      </c>
      <c r="E32" s="12" t="str">
        <f t="shared" si="1"/>
        <v>1206301300</v>
      </c>
    </row>
    <row r="33" spans="1:5" ht="11.25" customHeight="1">
      <c r="A33" s="5" t="s">
        <v>64</v>
      </c>
      <c r="B33" s="5"/>
      <c r="C33" s="6" t="s">
        <v>65</v>
      </c>
      <c r="D33" s="1">
        <f t="shared" si="0"/>
        <v>7</v>
      </c>
      <c r="E33" s="12" t="str">
        <f t="shared" si="1"/>
        <v>1206200000</v>
      </c>
    </row>
    <row r="34" spans="1:5" ht="11.25" customHeight="1">
      <c r="A34" s="5" t="s">
        <v>66</v>
      </c>
      <c r="B34" s="5"/>
      <c r="C34" s="6" t="s">
        <v>67</v>
      </c>
      <c r="D34" s="1">
        <f t="shared" si="0"/>
        <v>7</v>
      </c>
      <c r="E34" s="12" t="str">
        <f t="shared" si="1"/>
        <v>1206202000</v>
      </c>
    </row>
    <row r="35" spans="1:5" ht="11.25" customHeight="1">
      <c r="A35" s="7" t="s">
        <v>68</v>
      </c>
      <c r="B35" s="7" t="s">
        <v>56</v>
      </c>
      <c r="C35" s="8" t="s">
        <v>69</v>
      </c>
      <c r="D35" s="1">
        <f t="shared" si="0"/>
        <v>10</v>
      </c>
      <c r="E35" s="12" t="str">
        <f t="shared" si="1"/>
        <v>1206202100</v>
      </c>
    </row>
    <row r="36" spans="1:5" ht="11.25" customHeight="1">
      <c r="A36" s="7" t="s">
        <v>70</v>
      </c>
      <c r="B36" s="7" t="s">
        <v>56</v>
      </c>
      <c r="C36" s="8" t="s">
        <v>71</v>
      </c>
      <c r="D36" s="1">
        <f t="shared" si="0"/>
        <v>10</v>
      </c>
      <c r="E36" s="12" t="str">
        <f t="shared" si="1"/>
        <v>1206202200</v>
      </c>
    </row>
    <row r="37" spans="1:5" ht="11.25" customHeight="1">
      <c r="A37" s="5" t="s">
        <v>72</v>
      </c>
      <c r="B37" s="5"/>
      <c r="C37" s="6" t="s">
        <v>73</v>
      </c>
      <c r="D37" s="1">
        <f t="shared" si="0"/>
        <v>7</v>
      </c>
      <c r="E37" s="12" t="str">
        <f t="shared" si="1"/>
        <v>1206201000</v>
      </c>
    </row>
    <row r="38" spans="1:5" ht="11.25" customHeight="1">
      <c r="A38" s="7" t="s">
        <v>74</v>
      </c>
      <c r="B38" s="7" t="s">
        <v>56</v>
      </c>
      <c r="C38" s="8" t="s">
        <v>75</v>
      </c>
      <c r="D38" s="1">
        <f t="shared" si="0"/>
        <v>10</v>
      </c>
      <c r="E38" s="12" t="str">
        <f t="shared" si="1"/>
        <v>1206201100</v>
      </c>
    </row>
    <row r="39" spans="1:5" ht="11.25" customHeight="1">
      <c r="A39" s="7" t="s">
        <v>76</v>
      </c>
      <c r="B39" s="7" t="s">
        <v>56</v>
      </c>
      <c r="C39" s="8" t="s">
        <v>77</v>
      </c>
      <c r="D39" s="1">
        <f t="shared" si="0"/>
        <v>10</v>
      </c>
      <c r="E39" s="12" t="str">
        <f t="shared" si="1"/>
        <v>1206201200</v>
      </c>
    </row>
    <row r="40" spans="1:5" ht="11.25" customHeight="1">
      <c r="A40" s="7" t="s">
        <v>78</v>
      </c>
      <c r="B40" s="7" t="s">
        <v>56</v>
      </c>
      <c r="C40" s="8" t="s">
        <v>79</v>
      </c>
      <c r="D40" s="1">
        <f t="shared" si="0"/>
        <v>10</v>
      </c>
      <c r="E40" s="12" t="str">
        <f t="shared" si="1"/>
        <v>1206201300</v>
      </c>
    </row>
    <row r="41" spans="1:5" ht="11.25" customHeight="1">
      <c r="A41" s="5" t="s">
        <v>80</v>
      </c>
      <c r="B41" s="5"/>
      <c r="C41" s="6" t="s">
        <v>81</v>
      </c>
      <c r="D41" s="1">
        <f t="shared" si="0"/>
        <v>7</v>
      </c>
      <c r="E41" s="12" t="str">
        <f t="shared" si="1"/>
        <v>1206100000</v>
      </c>
    </row>
    <row r="42" spans="1:5" ht="11.25" customHeight="1">
      <c r="A42" s="7" t="s">
        <v>82</v>
      </c>
      <c r="B42" s="7" t="s">
        <v>56</v>
      </c>
      <c r="C42" s="8" t="s">
        <v>83</v>
      </c>
      <c r="D42" s="1">
        <f t="shared" si="0"/>
        <v>7</v>
      </c>
      <c r="E42" s="12" t="str">
        <f t="shared" si="1"/>
        <v>1206101000</v>
      </c>
    </row>
    <row r="43" spans="1:5" ht="11.25" customHeight="1">
      <c r="A43" s="7" t="s">
        <v>84</v>
      </c>
      <c r="B43" s="7" t="s">
        <v>56</v>
      </c>
      <c r="C43" s="8" t="s">
        <v>85</v>
      </c>
      <c r="D43" s="1">
        <f t="shared" si="0"/>
        <v>7</v>
      </c>
      <c r="E43" s="12" t="str">
        <f t="shared" si="1"/>
        <v>1206102000</v>
      </c>
    </row>
    <row r="44" spans="1:5" ht="11.25" customHeight="1">
      <c r="A44" s="5" t="s">
        <v>86</v>
      </c>
      <c r="B44" s="5"/>
      <c r="C44" s="6" t="s">
        <v>87</v>
      </c>
      <c r="D44" s="1">
        <f t="shared" si="0"/>
        <v>7</v>
      </c>
      <c r="E44" s="12" t="str">
        <f t="shared" si="1"/>
        <v>1217000000</v>
      </c>
    </row>
    <row r="45" spans="1:5" ht="11.25" customHeight="1">
      <c r="A45" s="7" t="s">
        <v>88</v>
      </c>
      <c r="B45" s="7" t="s">
        <v>6</v>
      </c>
      <c r="C45" s="8" t="s">
        <v>89</v>
      </c>
      <c r="D45" s="1">
        <f t="shared" si="0"/>
        <v>7</v>
      </c>
      <c r="E45" s="12" t="str">
        <f t="shared" si="1"/>
        <v>1217100000</v>
      </c>
    </row>
    <row r="46" spans="1:5" ht="11.25" customHeight="1">
      <c r="A46" s="7" t="s">
        <v>90</v>
      </c>
      <c r="B46" s="7" t="s">
        <v>6</v>
      </c>
      <c r="C46" s="8" t="s">
        <v>91</v>
      </c>
      <c r="D46" s="1">
        <f t="shared" si="0"/>
        <v>7</v>
      </c>
      <c r="E46" s="12" t="str">
        <f t="shared" si="1"/>
        <v>1217200000</v>
      </c>
    </row>
    <row r="47" spans="1:5" ht="11.25" customHeight="1">
      <c r="A47" s="7" t="s">
        <v>92</v>
      </c>
      <c r="B47" s="7" t="s">
        <v>6</v>
      </c>
      <c r="C47" s="8" t="s">
        <v>93</v>
      </c>
      <c r="D47" s="1">
        <f t="shared" si="0"/>
        <v>7</v>
      </c>
      <c r="E47" s="12" t="str">
        <f t="shared" si="1"/>
        <v>1217300000</v>
      </c>
    </row>
    <row r="48" spans="1:5" ht="11.25" customHeight="1">
      <c r="A48" s="7" t="s">
        <v>94</v>
      </c>
      <c r="B48" s="7" t="s">
        <v>6</v>
      </c>
      <c r="C48" s="8" t="s">
        <v>95</v>
      </c>
      <c r="D48" s="1">
        <f t="shared" si="0"/>
        <v>7</v>
      </c>
      <c r="E48" s="12" t="str">
        <f t="shared" si="1"/>
        <v>1217400000</v>
      </c>
    </row>
    <row r="49" spans="1:5" ht="11.25" customHeight="1">
      <c r="A49" s="7" t="s">
        <v>96</v>
      </c>
      <c r="B49" s="7" t="s">
        <v>6</v>
      </c>
      <c r="C49" s="8" t="s">
        <v>97</v>
      </c>
      <c r="D49" s="1">
        <f t="shared" si="0"/>
        <v>7</v>
      </c>
      <c r="E49" s="12" t="str">
        <f t="shared" si="1"/>
        <v>1217500000</v>
      </c>
    </row>
    <row r="50" spans="1:5" ht="11.25" customHeight="1">
      <c r="A50" s="7" t="s">
        <v>98</v>
      </c>
      <c r="B50" s="7" t="s">
        <v>6</v>
      </c>
      <c r="C50" s="8" t="s">
        <v>99</v>
      </c>
      <c r="D50" s="1">
        <f t="shared" si="0"/>
        <v>7</v>
      </c>
      <c r="E50" s="12" t="str">
        <f t="shared" si="1"/>
        <v>1217600000</v>
      </c>
    </row>
    <row r="51" spans="1:5" ht="11.25" customHeight="1">
      <c r="A51" s="7" t="s">
        <v>100</v>
      </c>
      <c r="B51" s="7" t="s">
        <v>6</v>
      </c>
      <c r="C51" s="8" t="s">
        <v>101</v>
      </c>
      <c r="D51" s="1">
        <f t="shared" si="0"/>
        <v>7</v>
      </c>
      <c r="E51" s="12" t="str">
        <f t="shared" si="1"/>
        <v>1217700000</v>
      </c>
    </row>
    <row r="52" spans="1:5" ht="11.25" customHeight="1">
      <c r="A52" s="5" t="s">
        <v>102</v>
      </c>
      <c r="B52" s="5"/>
      <c r="C52" s="6" t="s">
        <v>103</v>
      </c>
      <c r="D52" s="1">
        <f t="shared" si="0"/>
        <v>7</v>
      </c>
      <c r="E52" s="12" t="str">
        <f t="shared" si="1"/>
        <v>1216000000</v>
      </c>
    </row>
    <row r="53" spans="1:5" ht="11.25" customHeight="1">
      <c r="A53" s="5" t="s">
        <v>104</v>
      </c>
      <c r="B53" s="5"/>
      <c r="C53" s="6" t="s">
        <v>105</v>
      </c>
      <c r="D53" s="1">
        <f t="shared" si="0"/>
        <v>7</v>
      </c>
      <c r="E53" s="12" t="str">
        <f t="shared" si="1"/>
        <v>1216200000</v>
      </c>
    </row>
    <row r="54" spans="1:5" ht="11.25" customHeight="1">
      <c r="A54" s="7" t="s">
        <v>106</v>
      </c>
      <c r="B54" s="7" t="s">
        <v>19</v>
      </c>
      <c r="C54" s="8" t="s">
        <v>107</v>
      </c>
      <c r="D54" s="1">
        <f t="shared" si="0"/>
        <v>7</v>
      </c>
      <c r="E54" s="12" t="str">
        <f t="shared" si="1"/>
        <v>1216201000</v>
      </c>
    </row>
    <row r="55" spans="1:5" ht="11.25" customHeight="1">
      <c r="A55" s="7" t="s">
        <v>108</v>
      </c>
      <c r="B55" s="7" t="s">
        <v>19</v>
      </c>
      <c r="C55" s="8" t="s">
        <v>109</v>
      </c>
      <c r="D55" s="1">
        <f t="shared" si="0"/>
        <v>7</v>
      </c>
      <c r="E55" s="12" t="str">
        <f t="shared" si="1"/>
        <v>1216202000</v>
      </c>
    </row>
    <row r="56" spans="1:5" ht="11.25" customHeight="1">
      <c r="A56" s="7" t="s">
        <v>110</v>
      </c>
      <c r="B56" s="7" t="s">
        <v>19</v>
      </c>
      <c r="C56" s="8" t="s">
        <v>111</v>
      </c>
      <c r="D56" s="1">
        <f t="shared" si="0"/>
        <v>7</v>
      </c>
      <c r="E56" s="12" t="str">
        <f t="shared" si="1"/>
        <v>1216204000</v>
      </c>
    </row>
    <row r="57" spans="1:5" ht="11.25" customHeight="1">
      <c r="A57" s="7" t="s">
        <v>112</v>
      </c>
      <c r="B57" s="7" t="s">
        <v>19</v>
      </c>
      <c r="C57" s="8" t="s">
        <v>113</v>
      </c>
      <c r="D57" s="1">
        <f t="shared" si="0"/>
        <v>7</v>
      </c>
      <c r="E57" s="12" t="str">
        <f t="shared" si="1"/>
        <v>1216203000</v>
      </c>
    </row>
    <row r="58" spans="1:5" ht="11.25" customHeight="1">
      <c r="A58" s="5" t="s">
        <v>114</v>
      </c>
      <c r="B58" s="5"/>
      <c r="C58" s="6" t="s">
        <v>115</v>
      </c>
      <c r="D58" s="1">
        <f t="shared" si="0"/>
        <v>7</v>
      </c>
      <c r="E58" s="12" t="str">
        <f t="shared" si="1"/>
        <v>1216100000</v>
      </c>
    </row>
    <row r="59" spans="1:5" ht="11.25" customHeight="1">
      <c r="A59" s="7" t="s">
        <v>116</v>
      </c>
      <c r="B59" s="7" t="s">
        <v>6</v>
      </c>
      <c r="C59" s="8" t="s">
        <v>117</v>
      </c>
      <c r="D59" s="1">
        <f t="shared" si="0"/>
        <v>7</v>
      </c>
      <c r="E59" s="12" t="str">
        <f t="shared" si="1"/>
        <v>1216103000</v>
      </c>
    </row>
    <row r="60" spans="1:5" ht="11.25" customHeight="1">
      <c r="A60" s="7" t="s">
        <v>118</v>
      </c>
      <c r="B60" s="7" t="s">
        <v>6</v>
      </c>
      <c r="C60" s="8" t="s">
        <v>119</v>
      </c>
      <c r="D60" s="1">
        <f t="shared" si="0"/>
        <v>7</v>
      </c>
      <c r="E60" s="12" t="str">
        <f t="shared" si="1"/>
        <v>1216104000</v>
      </c>
    </row>
    <row r="61" spans="1:5" ht="11.25" customHeight="1">
      <c r="A61" s="7" t="s">
        <v>120</v>
      </c>
      <c r="B61" s="7" t="s">
        <v>6</v>
      </c>
      <c r="C61" s="8" t="s">
        <v>121</v>
      </c>
      <c r="D61" s="1">
        <f t="shared" si="0"/>
        <v>7</v>
      </c>
      <c r="E61" s="12" t="str">
        <f t="shared" si="1"/>
        <v>1216102000</v>
      </c>
    </row>
    <row r="62" spans="1:5" ht="11.25" customHeight="1">
      <c r="A62" s="7" t="s">
        <v>122</v>
      </c>
      <c r="B62" s="7" t="s">
        <v>6</v>
      </c>
      <c r="C62" s="8" t="s">
        <v>123</v>
      </c>
      <c r="D62" s="1">
        <f t="shared" si="0"/>
        <v>7</v>
      </c>
      <c r="E62" s="12" t="str">
        <f t="shared" si="1"/>
        <v>1216101000</v>
      </c>
    </row>
    <row r="63" spans="1:5" ht="11.25" customHeight="1">
      <c r="A63" s="5" t="s">
        <v>124</v>
      </c>
      <c r="B63" s="5"/>
      <c r="C63" s="6" t="s">
        <v>125</v>
      </c>
      <c r="D63" s="1">
        <f t="shared" si="0"/>
        <v>7</v>
      </c>
      <c r="E63" s="12" t="str">
        <f t="shared" si="1"/>
        <v>1202000000</v>
      </c>
    </row>
    <row r="64" spans="1:5" ht="11.25" customHeight="1">
      <c r="A64" s="5" t="s">
        <v>126</v>
      </c>
      <c r="B64" s="5"/>
      <c r="C64" s="6" t="s">
        <v>127</v>
      </c>
      <c r="D64" s="1">
        <f t="shared" si="0"/>
        <v>7</v>
      </c>
      <c r="E64" s="12" t="str">
        <f t="shared" si="1"/>
        <v>1202400000</v>
      </c>
    </row>
    <row r="65" spans="1:5" ht="11.25" customHeight="1">
      <c r="A65" s="7" t="s">
        <v>128</v>
      </c>
      <c r="B65" s="7" t="s">
        <v>129</v>
      </c>
      <c r="C65" s="8" t="s">
        <v>130</v>
      </c>
      <c r="D65" s="1">
        <f t="shared" si="0"/>
        <v>7</v>
      </c>
      <c r="E65" s="12" t="str">
        <f t="shared" si="1"/>
        <v>1202401000</v>
      </c>
    </row>
    <row r="66" spans="1:5" ht="11.25" customHeight="1">
      <c r="A66" s="7" t="s">
        <v>131</v>
      </c>
      <c r="B66" s="7" t="s">
        <v>129</v>
      </c>
      <c r="C66" s="8" t="s">
        <v>132</v>
      </c>
      <c r="D66" s="1">
        <f t="shared" si="0"/>
        <v>7</v>
      </c>
      <c r="E66" s="12" t="str">
        <f t="shared" si="1"/>
        <v>1202402000</v>
      </c>
    </row>
    <row r="67" spans="1:5" ht="11.25" customHeight="1">
      <c r="A67" s="7" t="s">
        <v>133</v>
      </c>
      <c r="B67" s="7" t="s">
        <v>129</v>
      </c>
      <c r="C67" s="8" t="s">
        <v>134</v>
      </c>
      <c r="D67" s="1">
        <f t="shared" si="0"/>
        <v>7</v>
      </c>
      <c r="E67" s="12" t="str">
        <f t="shared" si="1"/>
        <v>1202403000</v>
      </c>
    </row>
    <row r="68" spans="1:5" ht="11.25" customHeight="1">
      <c r="A68" s="5" t="s">
        <v>135</v>
      </c>
      <c r="B68" s="5"/>
      <c r="C68" s="6" t="s">
        <v>136</v>
      </c>
      <c r="D68" s="1">
        <f t="shared" si="0"/>
        <v>7</v>
      </c>
      <c r="E68" s="12" t="str">
        <f t="shared" si="1"/>
        <v>1202200000</v>
      </c>
    </row>
    <row r="69" spans="1:5" ht="11.25" customHeight="1">
      <c r="A69" s="7" t="s">
        <v>137</v>
      </c>
      <c r="B69" s="7" t="s">
        <v>138</v>
      </c>
      <c r="C69" s="8" t="s">
        <v>139</v>
      </c>
      <c r="D69" s="1">
        <f t="shared" si="0"/>
        <v>7</v>
      </c>
      <c r="E69" s="12" t="str">
        <f t="shared" si="1"/>
        <v>1202202000</v>
      </c>
    </row>
    <row r="70" spans="1:5" ht="11.25" customHeight="1">
      <c r="A70" s="5" t="s">
        <v>140</v>
      </c>
      <c r="B70" s="5"/>
      <c r="C70" s="6" t="s">
        <v>141</v>
      </c>
      <c r="D70" s="1">
        <f aca="true" t="shared" si="2" ref="D70:D101">LEN(C70)</f>
        <v>7</v>
      </c>
      <c r="E70" s="12" t="str">
        <f aca="true" t="shared" si="3" ref="E70:E101">IF(D70=7,CONCATENATE(C70,$G$3),IF(D70=6,CONCATENATE(C70,$G$2),C70))</f>
        <v>1202300000</v>
      </c>
    </row>
    <row r="71" spans="1:5" ht="11.25" customHeight="1">
      <c r="A71" s="7" t="s">
        <v>142</v>
      </c>
      <c r="B71" s="7" t="s">
        <v>129</v>
      </c>
      <c r="C71" s="8" t="s">
        <v>143</v>
      </c>
      <c r="D71" s="1">
        <f t="shared" si="2"/>
        <v>7</v>
      </c>
      <c r="E71" s="12" t="str">
        <f t="shared" si="3"/>
        <v>1202303000</v>
      </c>
    </row>
    <row r="72" spans="1:5" ht="11.25" customHeight="1">
      <c r="A72" s="7" t="s">
        <v>144</v>
      </c>
      <c r="B72" s="7" t="s">
        <v>129</v>
      </c>
      <c r="C72" s="8" t="s">
        <v>145</v>
      </c>
      <c r="D72" s="1">
        <f t="shared" si="2"/>
        <v>7</v>
      </c>
      <c r="E72" s="12" t="str">
        <f t="shared" si="3"/>
        <v>1202304000</v>
      </c>
    </row>
    <row r="73" spans="1:5" ht="11.25" customHeight="1">
      <c r="A73" s="7" t="s">
        <v>146</v>
      </c>
      <c r="B73" s="7" t="s">
        <v>129</v>
      </c>
      <c r="C73" s="8" t="s">
        <v>147</v>
      </c>
      <c r="D73" s="1">
        <f t="shared" si="2"/>
        <v>7</v>
      </c>
      <c r="E73" s="12" t="str">
        <f t="shared" si="3"/>
        <v>1202305000</v>
      </c>
    </row>
    <row r="74" spans="1:5" ht="11.25" customHeight="1">
      <c r="A74" s="7" t="s">
        <v>148</v>
      </c>
      <c r="B74" s="7" t="s">
        <v>129</v>
      </c>
      <c r="C74" s="8" t="s">
        <v>149</v>
      </c>
      <c r="D74" s="1">
        <f t="shared" si="2"/>
        <v>7</v>
      </c>
      <c r="E74" s="12" t="str">
        <f t="shared" si="3"/>
        <v>1202302000</v>
      </c>
    </row>
    <row r="75" spans="1:5" ht="11.25" customHeight="1">
      <c r="A75" s="7" t="s">
        <v>150</v>
      </c>
      <c r="B75" s="7" t="s">
        <v>129</v>
      </c>
      <c r="C75" s="8" t="s">
        <v>151</v>
      </c>
      <c r="D75" s="1">
        <f t="shared" si="2"/>
        <v>7</v>
      </c>
      <c r="E75" s="12" t="str">
        <f t="shared" si="3"/>
        <v>1202301000</v>
      </c>
    </row>
    <row r="76" spans="1:5" ht="11.25" customHeight="1">
      <c r="A76" s="5" t="s">
        <v>152</v>
      </c>
      <c r="B76" s="5"/>
      <c r="C76" s="6" t="s">
        <v>153</v>
      </c>
      <c r="D76" s="1">
        <f t="shared" si="2"/>
        <v>7</v>
      </c>
      <c r="E76" s="12" t="str">
        <f t="shared" si="3"/>
        <v>1202100000</v>
      </c>
    </row>
    <row r="77" spans="1:5" ht="11.25" customHeight="1">
      <c r="A77" s="7" t="s">
        <v>154</v>
      </c>
      <c r="B77" s="7" t="s">
        <v>129</v>
      </c>
      <c r="C77" s="8" t="s">
        <v>155</v>
      </c>
      <c r="D77" s="1">
        <f t="shared" si="2"/>
        <v>7</v>
      </c>
      <c r="E77" s="12" t="str">
        <f t="shared" si="3"/>
        <v>1202102000</v>
      </c>
    </row>
    <row r="78" spans="1:5" ht="11.25" customHeight="1">
      <c r="A78" s="7" t="s">
        <v>156</v>
      </c>
      <c r="B78" s="7" t="s">
        <v>129</v>
      </c>
      <c r="C78" s="8" t="s">
        <v>157</v>
      </c>
      <c r="D78" s="1">
        <f t="shared" si="2"/>
        <v>7</v>
      </c>
      <c r="E78" s="12" t="str">
        <f t="shared" si="3"/>
        <v>1202104000</v>
      </c>
    </row>
    <row r="79" spans="1:5" ht="11.25" customHeight="1">
      <c r="A79" s="5" t="s">
        <v>158</v>
      </c>
      <c r="B79" s="5"/>
      <c r="C79" s="6" t="s">
        <v>159</v>
      </c>
      <c r="D79" s="1">
        <f t="shared" si="2"/>
        <v>7</v>
      </c>
      <c r="E79" s="12" t="str">
        <f t="shared" si="3"/>
        <v>1205000000</v>
      </c>
    </row>
    <row r="80" spans="1:5" ht="11.25" customHeight="1">
      <c r="A80" s="5" t="s">
        <v>160</v>
      </c>
      <c r="B80" s="5"/>
      <c r="C80" s="6" t="s">
        <v>161</v>
      </c>
      <c r="D80" s="1">
        <f t="shared" si="2"/>
        <v>7</v>
      </c>
      <c r="E80" s="12" t="str">
        <f t="shared" si="3"/>
        <v>1205300000</v>
      </c>
    </row>
    <row r="81" spans="1:5" ht="11.25" customHeight="1">
      <c r="A81" s="7" t="s">
        <v>162</v>
      </c>
      <c r="B81" s="7" t="s">
        <v>6</v>
      </c>
      <c r="C81" s="8" t="s">
        <v>163</v>
      </c>
      <c r="D81" s="1">
        <f t="shared" si="2"/>
        <v>7</v>
      </c>
      <c r="E81" s="12" t="str">
        <f t="shared" si="3"/>
        <v>1205302000</v>
      </c>
    </row>
    <row r="82" spans="1:5" ht="11.25" customHeight="1">
      <c r="A82" s="7" t="s">
        <v>164</v>
      </c>
      <c r="B82" s="7" t="s">
        <v>6</v>
      </c>
      <c r="C82" s="8" t="s">
        <v>165</v>
      </c>
      <c r="D82" s="1">
        <f t="shared" si="2"/>
        <v>7</v>
      </c>
      <c r="E82" s="12" t="str">
        <f t="shared" si="3"/>
        <v>1205303000</v>
      </c>
    </row>
    <row r="83" spans="1:5" ht="11.25" customHeight="1">
      <c r="A83" s="7" t="s">
        <v>166</v>
      </c>
      <c r="B83" s="7" t="s">
        <v>6</v>
      </c>
      <c r="C83" s="8" t="s">
        <v>167</v>
      </c>
      <c r="D83" s="1">
        <f t="shared" si="2"/>
        <v>7</v>
      </c>
      <c r="E83" s="12" t="str">
        <f t="shared" si="3"/>
        <v>1205301000</v>
      </c>
    </row>
    <row r="84" spans="1:5" ht="11.25" customHeight="1">
      <c r="A84" s="5" t="s">
        <v>168</v>
      </c>
      <c r="B84" s="5"/>
      <c r="C84" s="6" t="s">
        <v>169</v>
      </c>
      <c r="D84" s="1">
        <f t="shared" si="2"/>
        <v>7</v>
      </c>
      <c r="E84" s="12" t="str">
        <f t="shared" si="3"/>
        <v>1205100000</v>
      </c>
    </row>
    <row r="85" spans="1:5" ht="11.25" customHeight="1">
      <c r="A85" s="7" t="s">
        <v>170</v>
      </c>
      <c r="B85" s="7" t="s">
        <v>6</v>
      </c>
      <c r="C85" s="8" t="s">
        <v>171</v>
      </c>
      <c r="D85" s="1">
        <f t="shared" si="2"/>
        <v>7</v>
      </c>
      <c r="E85" s="12" t="str">
        <f t="shared" si="3"/>
        <v>1205101000</v>
      </c>
    </row>
    <row r="86" spans="1:5" ht="11.25" customHeight="1">
      <c r="A86" s="7" t="s">
        <v>172</v>
      </c>
      <c r="B86" s="7" t="s">
        <v>6</v>
      </c>
      <c r="C86" s="8" t="s">
        <v>173</v>
      </c>
      <c r="D86" s="1">
        <f t="shared" si="2"/>
        <v>7</v>
      </c>
      <c r="E86" s="12" t="str">
        <f t="shared" si="3"/>
        <v>1205102000</v>
      </c>
    </row>
    <row r="87" spans="1:5" ht="11.25" customHeight="1">
      <c r="A87" s="7" t="s">
        <v>174</v>
      </c>
      <c r="B87" s="7" t="s">
        <v>6</v>
      </c>
      <c r="C87" s="8" t="s">
        <v>175</v>
      </c>
      <c r="D87" s="1">
        <f t="shared" si="2"/>
        <v>7</v>
      </c>
      <c r="E87" s="12" t="str">
        <f t="shared" si="3"/>
        <v>1205104000</v>
      </c>
    </row>
    <row r="88" spans="1:5" ht="11.25" customHeight="1">
      <c r="A88" s="7" t="s">
        <v>176</v>
      </c>
      <c r="B88" s="7" t="s">
        <v>6</v>
      </c>
      <c r="C88" s="8" t="s">
        <v>177</v>
      </c>
      <c r="D88" s="1">
        <f t="shared" si="2"/>
        <v>7</v>
      </c>
      <c r="E88" s="12" t="str">
        <f t="shared" si="3"/>
        <v>1205103000</v>
      </c>
    </row>
    <row r="89" spans="1:5" ht="11.25" customHeight="1">
      <c r="A89" s="5" t="s">
        <v>178</v>
      </c>
      <c r="B89" s="5"/>
      <c r="C89" s="6" t="s">
        <v>179</v>
      </c>
      <c r="D89" s="1">
        <f t="shared" si="2"/>
        <v>7</v>
      </c>
      <c r="E89" s="12" t="str">
        <f t="shared" si="3"/>
        <v>1205200000</v>
      </c>
    </row>
    <row r="90" spans="1:5" ht="11.25" customHeight="1">
      <c r="A90" s="7" t="s">
        <v>180</v>
      </c>
      <c r="B90" s="7" t="s">
        <v>6</v>
      </c>
      <c r="C90" s="8" t="s">
        <v>181</v>
      </c>
      <c r="D90" s="1">
        <f t="shared" si="2"/>
        <v>7</v>
      </c>
      <c r="E90" s="12" t="str">
        <f t="shared" si="3"/>
        <v>1205202000</v>
      </c>
    </row>
    <row r="91" spans="1:5" ht="11.25" customHeight="1">
      <c r="A91" s="7" t="s">
        <v>182</v>
      </c>
      <c r="B91" s="7" t="s">
        <v>6</v>
      </c>
      <c r="C91" s="8" t="s">
        <v>183</v>
      </c>
      <c r="D91" s="1">
        <f t="shared" si="2"/>
        <v>7</v>
      </c>
      <c r="E91" s="12" t="str">
        <f t="shared" si="3"/>
        <v>1205203000</v>
      </c>
    </row>
    <row r="92" spans="1:5" ht="11.25" customHeight="1">
      <c r="A92" s="7" t="s">
        <v>184</v>
      </c>
      <c r="B92" s="7" t="s">
        <v>6</v>
      </c>
      <c r="C92" s="8" t="s">
        <v>185</v>
      </c>
      <c r="D92" s="1">
        <f t="shared" si="2"/>
        <v>7</v>
      </c>
      <c r="E92" s="12" t="str">
        <f t="shared" si="3"/>
        <v>1205201000</v>
      </c>
    </row>
    <row r="93" spans="1:5" ht="11.25" customHeight="1">
      <c r="A93" s="7" t="s">
        <v>186</v>
      </c>
      <c r="B93" s="7" t="s">
        <v>6</v>
      </c>
      <c r="C93" s="8" t="s">
        <v>187</v>
      </c>
      <c r="D93" s="1">
        <f t="shared" si="2"/>
        <v>7</v>
      </c>
      <c r="E93" s="12" t="str">
        <f t="shared" si="3"/>
        <v>1205204000</v>
      </c>
    </row>
    <row r="94" spans="1:5" ht="11.25" customHeight="1">
      <c r="A94" s="5" t="s">
        <v>188</v>
      </c>
      <c r="B94" s="5"/>
      <c r="C94" s="6" t="s">
        <v>189</v>
      </c>
      <c r="D94" s="1">
        <f t="shared" si="2"/>
        <v>7</v>
      </c>
      <c r="E94" s="12" t="str">
        <f t="shared" si="3"/>
        <v>1205400000</v>
      </c>
    </row>
    <row r="95" spans="1:5" ht="11.25" customHeight="1">
      <c r="A95" s="7" t="s">
        <v>190</v>
      </c>
      <c r="B95" s="7" t="s">
        <v>6</v>
      </c>
      <c r="C95" s="8" t="s">
        <v>191</v>
      </c>
      <c r="D95" s="1">
        <f t="shared" si="2"/>
        <v>7</v>
      </c>
      <c r="E95" s="12" t="str">
        <f t="shared" si="3"/>
        <v>1205401000</v>
      </c>
    </row>
    <row r="96" spans="1:5" ht="11.25" customHeight="1">
      <c r="A96" s="7" t="s">
        <v>192</v>
      </c>
      <c r="B96" s="7" t="s">
        <v>6</v>
      </c>
      <c r="C96" s="8" t="s">
        <v>193</v>
      </c>
      <c r="D96" s="1">
        <f t="shared" si="2"/>
        <v>7</v>
      </c>
      <c r="E96" s="12" t="str">
        <f t="shared" si="3"/>
        <v>1205402000</v>
      </c>
    </row>
    <row r="97" spans="1:5" ht="11.25" customHeight="1">
      <c r="A97" s="7" t="s">
        <v>194</v>
      </c>
      <c r="B97" s="7" t="s">
        <v>6</v>
      </c>
      <c r="C97" s="8" t="s">
        <v>195</v>
      </c>
      <c r="D97" s="1">
        <f t="shared" si="2"/>
        <v>7</v>
      </c>
      <c r="E97" s="12" t="str">
        <f t="shared" si="3"/>
        <v>1205403000</v>
      </c>
    </row>
    <row r="98" spans="1:5" ht="11.25" customHeight="1">
      <c r="A98" s="7" t="s">
        <v>196</v>
      </c>
      <c r="B98" s="7" t="s">
        <v>6</v>
      </c>
      <c r="C98" s="8" t="s">
        <v>197</v>
      </c>
      <c r="D98" s="1">
        <f t="shared" si="2"/>
        <v>7</v>
      </c>
      <c r="E98" s="12" t="str">
        <f t="shared" si="3"/>
        <v>1205404000</v>
      </c>
    </row>
    <row r="99" spans="1:5" ht="11.25" customHeight="1">
      <c r="A99" s="7" t="s">
        <v>198</v>
      </c>
      <c r="B99" s="7" t="s">
        <v>6</v>
      </c>
      <c r="C99" s="8" t="s">
        <v>199</v>
      </c>
      <c r="D99" s="1">
        <f t="shared" si="2"/>
        <v>7</v>
      </c>
      <c r="E99" s="12" t="str">
        <f t="shared" si="3"/>
        <v>1205407000</v>
      </c>
    </row>
    <row r="100" spans="1:5" ht="11.25" customHeight="1">
      <c r="A100" s="7" t="s">
        <v>200</v>
      </c>
      <c r="B100" s="7" t="s">
        <v>6</v>
      </c>
      <c r="C100" s="8" t="s">
        <v>201</v>
      </c>
      <c r="D100" s="1">
        <f t="shared" si="2"/>
        <v>7</v>
      </c>
      <c r="E100" s="12" t="str">
        <f t="shared" si="3"/>
        <v>1205405000</v>
      </c>
    </row>
    <row r="101" spans="1:5" ht="11.25" customHeight="1" thickBot="1">
      <c r="A101" s="9" t="s">
        <v>202</v>
      </c>
      <c r="B101" s="9" t="s">
        <v>6</v>
      </c>
      <c r="C101" s="10" t="s">
        <v>203</v>
      </c>
      <c r="D101" s="1">
        <f t="shared" si="2"/>
        <v>7</v>
      </c>
      <c r="E101" s="12" t="str">
        <f t="shared" si="3"/>
        <v>1205406000</v>
      </c>
    </row>
  </sheetData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2007-10-09T07:09:35Z</cp:lastPrinted>
  <dcterms:modified xsi:type="dcterms:W3CDTF">2009-12-13T03:30:28Z</dcterms:modified>
  <cp:category/>
  <cp:version/>
  <cp:contentType/>
  <cp:contentStatus/>
</cp:coreProperties>
</file>